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Báo cáo tình hình dạy và học ngoại ngữ năm 2021\Biểu mẫu báo cáo chốt\"/>
    </mc:Choice>
  </mc:AlternateContent>
  <xr:revisionPtr revIDLastSave="0" documentId="13_ncr:1_{897B6CA8-E98E-479F-990A-32521AD7D28A}" xr6:coauthVersionLast="47" xr6:coauthVersionMax="47" xr10:uidLastSave="{00000000-0000-0000-0000-000000000000}"/>
  <bookViews>
    <workbookView xWindow="-120" yWindow="-120" windowWidth="20730" windowHeight="11160" tabRatio="903" activeTab="3" xr2:uid="{00000000-000D-0000-FFFF-FFFF00000000}"/>
  </bookViews>
  <sheets>
    <sheet name="1" sheetId="1" r:id="rId1"/>
    <sheet name="2.1" sheetId="2" r:id="rId2"/>
    <sheet name="2.2" sheetId="4" r:id="rId3"/>
    <sheet name="3" sheetId="12" r:id="rId4"/>
    <sheet name="4.1" sheetId="13" r:id="rId5"/>
    <sheet name="4.2" sheetId="14" r:id="rId6"/>
    <sheet name="4.3" sheetId="16" r:id="rId7"/>
    <sheet name="4.4" sheetId="17" r:id="rId8"/>
  </sheets>
  <definedNames>
    <definedName name="hhj">#REF!</definedName>
    <definedName name="_xlnm.Print_Area" localSheetId="0">'1'!$A$1:$V$27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2" i="2" l="1"/>
  <c r="V32" i="2"/>
  <c r="U32" i="2"/>
  <c r="T32" i="2"/>
  <c r="B7" i="16" l="1"/>
  <c r="G7" i="16" s="1"/>
  <c r="H7" i="16" s="1"/>
  <c r="I7" i="16" s="1"/>
  <c r="W12" i="14"/>
  <c r="V12" i="14" s="1"/>
  <c r="U12" i="14"/>
  <c r="AG12" i="14" s="1"/>
  <c r="T12" i="14"/>
  <c r="AF12" i="14" s="1"/>
  <c r="S12" i="14"/>
  <c r="AE12" i="14" s="1"/>
  <c r="R12" i="14"/>
  <c r="AD12" i="14" s="1"/>
  <c r="K12" i="14"/>
  <c r="J12" i="14" s="1"/>
  <c r="E12" i="14"/>
  <c r="D12" i="14" s="1"/>
  <c r="W11" i="14"/>
  <c r="V11" i="14" s="1"/>
  <c r="U11" i="14"/>
  <c r="AG11" i="14" s="1"/>
  <c r="T11" i="14"/>
  <c r="AF11" i="14" s="1"/>
  <c r="S11" i="14"/>
  <c r="AE11" i="14" s="1"/>
  <c r="R11" i="14"/>
  <c r="K11" i="14"/>
  <c r="J11" i="14" s="1"/>
  <c r="E11" i="14"/>
  <c r="D11" i="14" s="1"/>
  <c r="W10" i="14"/>
  <c r="V10" i="14" s="1"/>
  <c r="U10" i="14"/>
  <c r="AG10" i="14" s="1"/>
  <c r="T10" i="14"/>
  <c r="AF10" i="14" s="1"/>
  <c r="S10" i="14"/>
  <c r="AE10" i="14" s="1"/>
  <c r="R10" i="14"/>
  <c r="AD10" i="14" s="1"/>
  <c r="AC10" i="14" s="1"/>
  <c r="K10" i="14"/>
  <c r="J10" i="14" s="1"/>
  <c r="E10" i="14"/>
  <c r="D10" i="14" s="1"/>
  <c r="Q11" i="14" l="1"/>
  <c r="P11" i="14"/>
  <c r="AC12" i="14"/>
  <c r="AB12" i="14" s="1"/>
  <c r="AB10" i="14"/>
  <c r="AD11" i="14"/>
  <c r="AC11" i="14" s="1"/>
  <c r="AB11" i="14" s="1"/>
  <c r="Q10" i="14"/>
  <c r="P10" i="14" s="1"/>
  <c r="Q12" i="14"/>
  <c r="P12" i="14" s="1"/>
  <c r="P26" i="4" l="1"/>
</calcChain>
</file>

<file path=xl/sharedStrings.xml><?xml version="1.0" encoding="utf-8"?>
<sst xmlns="http://schemas.openxmlformats.org/spreadsheetml/2006/main" count="278" uniqueCount="144">
  <si>
    <t xml:space="preserve">Tên đơn vị: </t>
  </si>
  <si>
    <t>Tổng số</t>
  </si>
  <si>
    <t>Trình độ khác</t>
  </si>
  <si>
    <t>Theo khung NLNN 6 bậc dùng cho Việt Nam</t>
  </si>
  <si>
    <t>….., ngày … tháng … năm …</t>
  </si>
  <si>
    <t>Người lập</t>
  </si>
  <si>
    <t>Thủ trưởng đơn vị</t>
  </si>
  <si>
    <t>(Ký và ghi rõ họ tên)</t>
  </si>
  <si>
    <t>(Ký tên, đóng dấu)</t>
  </si>
  <si>
    <t>Giảng viên dạy chuyên ngành bằng ngoại ngữ</t>
  </si>
  <si>
    <t>STT</t>
  </si>
  <si>
    <t>Tên khóa bồi dưỡng</t>
  </si>
  <si>
    <r>
      <t xml:space="preserve">Nguồn kinh phí </t>
    </r>
    <r>
      <rPr>
        <i/>
        <sz val="12"/>
        <rFont val="Times New Roman"/>
        <family val="1"/>
      </rPr>
      <t>(Triệu đồng)</t>
    </r>
  </si>
  <si>
    <t>Thời gian bắt đầu tổ chức
(ngày/tháng)</t>
  </si>
  <si>
    <r>
      <t xml:space="preserve">Loại hình bồi dưỡng
</t>
    </r>
    <r>
      <rPr>
        <i/>
        <sz val="12"/>
        <rFont val="Times New Roman"/>
        <family val="1"/>
      </rPr>
      <t>(Đánh dấu x)</t>
    </r>
  </si>
  <si>
    <t>Trong nước</t>
  </si>
  <si>
    <t>Liên kết</t>
  </si>
  <si>
    <t>Nước ngoài</t>
  </si>
  <si>
    <t>Tổng</t>
  </si>
  <si>
    <t>Bậc 3</t>
  </si>
  <si>
    <t>Bậc 4</t>
  </si>
  <si>
    <t>Bậc 5</t>
  </si>
  <si>
    <t>Bậc 6</t>
  </si>
  <si>
    <t>NSTW</t>
  </si>
  <si>
    <t>Trực tiếp</t>
  </si>
  <si>
    <t>Trực tuyến</t>
  </si>
  <si>
    <t>I</t>
  </si>
  <si>
    <t>Giảng viên ngoại ngữ</t>
  </si>
  <si>
    <t>II</t>
  </si>
  <si>
    <t>Tên khóa bồi dưỡng, tập huấn</t>
  </si>
  <si>
    <t>Đơn vị bồi dưỡng, tập huấn</t>
  </si>
  <si>
    <r>
      <t xml:space="preserve">Loại hình tập huấn, bồi dưỡng
</t>
    </r>
    <r>
      <rPr>
        <i/>
        <sz val="12"/>
        <rFont val="Times New Roman"/>
        <family val="1"/>
        <charset val="163"/>
      </rPr>
      <t>(Đánh dấu x)</t>
    </r>
  </si>
  <si>
    <t>Tên chứng chỉ/chứng nhận</t>
  </si>
  <si>
    <t xml:space="preserve">Năm: </t>
  </si>
  <si>
    <t>TT</t>
  </si>
  <si>
    <t>Tên hội nghị/hội thảo/tập huấn</t>
  </si>
  <si>
    <t>Nội dung</t>
  </si>
  <si>
    <t>Thành phần</t>
  </si>
  <si>
    <t>Số lượng Đại biểu</t>
  </si>
  <si>
    <t>I. Hội nghị</t>
  </si>
  <si>
    <t>II. Hội thảo</t>
  </si>
  <si>
    <t>III. Tập huấn</t>
  </si>
  <si>
    <t>Đơn vị tính: triệu đồng</t>
  </si>
  <si>
    <t>Nội dung thực hiện</t>
  </si>
  <si>
    <t xml:space="preserve"> Ghi chú</t>
  </si>
  <si>
    <t>(chi tiết theo đơn vị thuộc Bộ, ngành, đơn vị)</t>
  </si>
  <si>
    <t xml:space="preserve">Đơn vị </t>
  </si>
  <si>
    <t>Kế hoạch</t>
  </si>
  <si>
    <t>Kinh phí chưa quyết toán năm trước chuyển sang</t>
  </si>
  <si>
    <t>Kinh phí thực nhận trong năm</t>
  </si>
  <si>
    <t>Kinh phí được sử dụng trong năm</t>
  </si>
  <si>
    <t xml:space="preserve">Kinh phí đã sử dụng đề nghị quyết toán </t>
  </si>
  <si>
    <t>Kinh phí chưa quyết toán năm trước chuyển năm sau</t>
  </si>
  <si>
    <t xml:space="preserve">          Ghi chú</t>
  </si>
  <si>
    <t>NS TƯ</t>
  </si>
  <si>
    <t>Tổng cộng</t>
  </si>
  <si>
    <t>Nguồn NSNN</t>
  </si>
  <si>
    <t>Kinh phí khác</t>
  </si>
  <si>
    <t xml:space="preserve">Số hủy </t>
  </si>
  <si>
    <t>Số nộp</t>
  </si>
  <si>
    <t>Cộng</t>
  </si>
  <si>
    <t>TW</t>
  </si>
  <si>
    <t>Viện trợ</t>
  </si>
  <si>
    <t>dự toán</t>
  </si>
  <si>
    <t>trả Ns</t>
  </si>
  <si>
    <t>Tổng cộng :</t>
  </si>
  <si>
    <t>… …</t>
  </si>
  <si>
    <t>Số lượng</t>
  </si>
  <si>
    <t>Ghi chú</t>
  </si>
  <si>
    <t>Tên gói thầu</t>
  </si>
  <si>
    <t>Hình thức lựa chọn nhà thầu</t>
  </si>
  <si>
    <t>Thời gian thực hiện từ (năm… đến năm... )</t>
  </si>
  <si>
    <t>Giá trị dự toán được duyệt</t>
  </si>
  <si>
    <t>Giá trị trúng thầu</t>
  </si>
  <si>
    <t>Chênh lệch</t>
  </si>
  <si>
    <t xml:space="preserve"> Tổng Cộng</t>
  </si>
  <si>
    <t>Quyết định giao dự toán</t>
  </si>
  <si>
    <t>Quyết định phê duyệt thầu</t>
  </si>
  <si>
    <t>Tên Tài sản</t>
  </si>
  <si>
    <r>
      <t xml:space="preserve">Đơn vị thụ hưởng, sử dụng trực tiếp </t>
    </r>
    <r>
      <rPr>
        <i/>
        <sz val="12"/>
        <rFont val="Times New Roman"/>
        <family val="1"/>
      </rPr>
      <t>(Trường, Trung tâm, …)</t>
    </r>
  </si>
  <si>
    <r>
      <t xml:space="preserve">Thời gian tiếp nhận, bàn giao </t>
    </r>
    <r>
      <rPr>
        <i/>
        <sz val="12"/>
        <rFont val="Times New Roman"/>
        <family val="1"/>
      </rPr>
      <t>(tháng, năm)</t>
    </r>
  </si>
  <si>
    <r>
      <t xml:space="preserve">Đơn vị tính </t>
    </r>
    <r>
      <rPr>
        <i/>
        <sz val="12"/>
        <rFont val="Times New Roman"/>
        <family val="1"/>
      </rPr>
      <t>(chiếc, bộ, cái, quyển, …)</t>
    </r>
  </si>
  <si>
    <t>Theo hồ sơ mua sắm hoặc tiếp nhận</t>
  </si>
  <si>
    <t>Năm sản xuất</t>
  </si>
  <si>
    <t>Xuất xứ</t>
  </si>
  <si>
    <r>
      <t xml:space="preserve">Giá trị </t>
    </r>
    <r>
      <rPr>
        <i/>
        <sz val="12"/>
        <rFont val="Times New Roman"/>
        <family val="1"/>
      </rPr>
      <t>(triệu đồng)</t>
    </r>
  </si>
  <si>
    <t>A</t>
  </si>
  <si>
    <t>Do các bộ, ngành, đơn vị sử dụng trực tiếp thực hiện</t>
  </si>
  <si>
    <t>B</t>
  </si>
  <si>
    <t>Do được tiếp nhận từ Bộ Giáo dục và Đào tạo (hoặc các cơ quan, đơn vị bên ngoài, nếu có)</t>
  </si>
  <si>
    <t>NSĐV</t>
  </si>
  <si>
    <t>Kinh phí</t>
  </si>
  <si>
    <t>Kinh phí được giao</t>
  </si>
  <si>
    <t>Năm:</t>
  </si>
  <si>
    <t>GIẢNG VIÊN</t>
  </si>
  <si>
    <t>Đạt trình độ bậc 5 và tương đương</t>
  </si>
  <si>
    <t xml:space="preserve">Đạt trình độ bậc 6 và tương đương </t>
  </si>
  <si>
    <t>Kết hợp</t>
  </si>
  <si>
    <t>Nhiệm vụ được giao</t>
  </si>
  <si>
    <t>Kết quả thực hiện (kết quả/sản phẩm)</t>
  </si>
  <si>
    <t>Kinh phí quyết toán</t>
  </si>
  <si>
    <t>ĐV</t>
  </si>
  <si>
    <r>
      <t xml:space="preserve">Thời lượng khóa bồi dưỡng
</t>
    </r>
    <r>
      <rPr>
        <i/>
        <sz val="12"/>
        <rFont val="Times New Roman"/>
        <family val="1"/>
      </rPr>
      <t>(tiết)</t>
    </r>
  </si>
  <si>
    <t>Ghi chú:</t>
  </si>
  <si>
    <t>Theo trình độ đào tạo</t>
  </si>
  <si>
    <t>Cử nhân/kỹ sư (ĐH)</t>
  </si>
  <si>
    <t>Cử nhân (CĐ)</t>
  </si>
  <si>
    <t>Số người đạt
chứng chỉ/ chứng nhận</t>
  </si>
  <si>
    <t>Bậc 1</t>
  </si>
  <si>
    <t>Bậc 2</t>
  </si>
  <si>
    <t>Tiến sĩ</t>
  </si>
  <si>
    <t>Thạc sĩ</t>
  </si>
  <si>
    <t>Tiếng Anh</t>
  </si>
  <si>
    <t>Dạy chuyên ngành bằng tiếng Anh</t>
  </si>
  <si>
    <t>Tiếng Nga</t>
  </si>
  <si>
    <t>Tiếng Đức</t>
  </si>
  <si>
    <t>Tiếng Trung</t>
  </si>
  <si>
    <t>Tiếng Hàn</t>
  </si>
  <si>
    <t>Tiếng Nhật</t>
  </si>
  <si>
    <t>Tiếng Pháp</t>
  </si>
  <si>
    <t>Ngoại ngữ khác</t>
  </si>
  <si>
    <t>HỌC VIÊN, SINH VIÊN</t>
  </si>
  <si>
    <t>BẢNG 1  SỐ LƯỢNG GIẢNG VIÊN, HỌC VIÊN, SINH VIÊN NGOẠI NGỮ</t>
  </si>
  <si>
    <t>Số lượng giảng viên được bồi dưỡng</t>
  </si>
  <si>
    <t>Tên đơn vị tổ chức bồi dưỡng</t>
  </si>
  <si>
    <r>
      <t>Kết quả đầu ra</t>
    </r>
    <r>
      <rPr>
        <b/>
        <vertAlign val="superscript"/>
        <sz val="12"/>
        <rFont val="Times New Roman"/>
        <family val="1"/>
      </rPr>
      <t>1</t>
    </r>
    <r>
      <rPr>
        <b/>
        <sz val="12"/>
        <rFont val="Times New Roman"/>
        <family val="1"/>
      </rPr>
      <t xml:space="preserve">
(số lượng giáo viên)</t>
    </r>
  </si>
  <si>
    <t>Tên đơn vị tổ chức thi cuối khóa</t>
  </si>
  <si>
    <t>(1) Theo khung NLNN 6 bậc dùng cho Việt Nam ban hành kèm theo Thông tư số 01/2014/TT-BGDĐT ngày 24 tháng 01 năm 2014 của Bộ trưởng Bộ Giáo dục và Đào tạo hoặc tương đương.</t>
  </si>
  <si>
    <t>Tên/loại bài thi cuối khóa</t>
  </si>
  <si>
    <t>Thời gian bắt đầu - kết thúc
(ngày/tháng - ngày/tháng)</t>
  </si>
  <si>
    <t>BẢNG 2.2. SỐ LƯỢNG GIẢNG VIÊN ĐƯỢC BỒI DƯỠNG,
 TẬP HUẤN NÂNG CAO NĂNG LỰC GIẢNG DẠY NGOẠI NGỮ, CHUYÊN NGÀNH BẰNG NGOẠI NGỮ</t>
  </si>
  <si>
    <t>BẢNG 2.1 SỐ LƯỢNG GIẢNG VIÊN, CÁN BỘ CÔNG CHỨC, VIÊN CHỨC ĐƯỢC BỒI DƯỠNG NÂNG CAO NĂNG LỰC NGOẠI NGỮ</t>
  </si>
  <si>
    <t>III</t>
  </si>
  <si>
    <t>Cán bộ, công chức, viên chức (ngoài giáo viên ngoại ngữ)</t>
  </si>
  <si>
    <t>BẢNG 3.  HỘI NGHỊ, HỘI THẢO, TẬP HUẤN VỀ 
ĐỔI MỚI DẠY VÀ HỌC NGOẠI NGỮ DO ĐƠN VỊ TỔ CHỨC</t>
  </si>
  <si>
    <t>BẢNG 4.1. TÌNH HÌNH THỰC HIỆN NHIỆM VỤ THEO KINH PHÍ TRUNG ƯƠNG</t>
  </si>
  <si>
    <t xml:space="preserve">BẢNG 4.2. TÌNH HÌNH KINH PHÍ VÀ QUYẾT TOÁN KINH PHÍ THỰC HIỆN ĐỀ ÁN NGOẠI NGỮ QUỐC GIA - CHI TIẾT THEO ĐƠN VỊ SỬ DỤNG </t>
  </si>
  <si>
    <t>BẢNG 4.3. DANH MỤC CÁC GÓI THẦU THỰC HIỆN ĐỀ ÁN NGOẠI NGỮ QUỐC GIA THEO NGÂN SÁCH TRUNG ƯƠNG</t>
  </si>
  <si>
    <t>BẢNG 4.4. DANH SÁCH TÀI SẢN HÌNH THÀNH TỪ KINH PHÍ THỰC HIỆN ĐỀ ÁN NGOẠI NGỮ QUỐC GIA</t>
  </si>
  <si>
    <t>Biểu dành cho các Bộ, ngành, cơ quan, tổ chức liên quan</t>
  </si>
  <si>
    <t>Đơn vị trực thuộc được thụ hưởng</t>
  </si>
  <si>
    <t>10=9-8</t>
  </si>
  <si>
    <t>Chưa đạt chuẩn</t>
  </si>
  <si>
    <t>Chưa rà soát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</si>
</sst>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;[Red]0"/>
    <numFmt numFmtId="165" formatCode="0.000"/>
    <numFmt numFmtId="166" formatCode="_(* #,##0_);_(* \(#,##0\);_(* &quot;-&quot;??_);_(@_)"/>
  </numFmts>
  <fonts count="51" x14ac:knownFonts="1"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1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  <charset val="163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i/>
      <sz val="13"/>
      <name val="Times New Roman"/>
      <family val="1"/>
    </font>
    <font>
      <b/>
      <i/>
      <sz val="14"/>
      <color theme="1"/>
      <name val="Times New Roman"/>
      <family val="1"/>
    </font>
    <font>
      <sz val="13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3"/>
      <color indexed="8"/>
      <name val="Times New Roman"/>
      <family val="1"/>
    </font>
    <font>
      <sz val="13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Calibri"/>
      <family val="2"/>
    </font>
    <font>
      <i/>
      <sz val="9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3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vertAlign val="superscript"/>
      <sz val="12"/>
      <name val="Times New Roman"/>
      <family val="1"/>
    </font>
    <font>
      <sz val="11"/>
      <color rgb="FFFF0000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0" fontId="42" fillId="0" borderId="0"/>
  </cellStyleXfs>
  <cellXfs count="25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Protection="1"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2" fillId="0" borderId="0" xfId="0" applyFont="1"/>
    <xf numFmtId="0" fontId="2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4" fontId="24" fillId="0" borderId="0" xfId="0" applyNumberFormat="1" applyFont="1"/>
    <xf numFmtId="0" fontId="24" fillId="0" borderId="0" xfId="0" applyFont="1"/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164" fontId="28" fillId="0" borderId="0" xfId="1" applyNumberFormat="1" applyFont="1" applyFill="1" applyBorder="1" applyAlignment="1">
      <alignment horizontal="right" vertical="center" wrapText="1"/>
    </xf>
    <xf numFmtId="0" fontId="28" fillId="0" borderId="4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164" fontId="25" fillId="0" borderId="4" xfId="0" applyNumberFormat="1" applyFont="1" applyBorder="1" applyAlignment="1" applyProtection="1">
      <alignment horizontal="center" vertical="center"/>
      <protection locked="0"/>
    </xf>
    <xf numFmtId="164" fontId="2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28" fillId="0" borderId="10" xfId="0" applyFont="1" applyBorder="1" applyAlignment="1" applyProtection="1">
      <alignment vertical="center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164" fontId="28" fillId="0" borderId="10" xfId="0" applyNumberFormat="1" applyFont="1" applyBorder="1" applyAlignment="1" applyProtection="1">
      <alignment vertical="center"/>
      <protection locked="0"/>
    </xf>
    <xf numFmtId="164" fontId="28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28" fillId="0" borderId="11" xfId="0" applyFont="1" applyBorder="1" applyAlignment="1" applyProtection="1">
      <alignment vertical="center"/>
      <protection locked="0"/>
    </xf>
    <xf numFmtId="164" fontId="28" fillId="0" borderId="11" xfId="0" applyNumberFormat="1" applyFont="1" applyBorder="1" applyAlignment="1" applyProtection="1">
      <alignment vertical="center"/>
      <protection locked="0"/>
    </xf>
    <xf numFmtId="164" fontId="28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/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3" fontId="35" fillId="0" borderId="1" xfId="0" applyNumberFormat="1" applyFont="1" applyBorder="1" applyAlignment="1" applyProtection="1">
      <alignment horizontal="center" vertical="center" wrapText="1"/>
      <protection locked="0"/>
    </xf>
    <xf numFmtId="3" fontId="38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7" fillId="0" borderId="14" xfId="0" applyFont="1" applyBorder="1" applyAlignment="1" applyProtection="1">
      <alignment horizontal="center" vertical="center" wrapText="1"/>
      <protection locked="0"/>
    </xf>
    <xf numFmtId="3" fontId="39" fillId="0" borderId="14" xfId="0" applyNumberFormat="1" applyFont="1" applyBorder="1" applyAlignment="1" applyProtection="1">
      <alignment horizontal="center" vertical="center" wrapText="1"/>
      <protection locked="0"/>
    </xf>
    <xf numFmtId="3" fontId="38" fillId="0" borderId="14" xfId="0" applyNumberFormat="1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37" fillId="0" borderId="4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3" fontId="39" fillId="0" borderId="4" xfId="0" applyNumberFormat="1" applyFont="1" applyBorder="1" applyAlignment="1" applyProtection="1">
      <alignment horizontal="center" vertical="center" wrapText="1"/>
      <protection locked="0"/>
    </xf>
    <xf numFmtId="3" fontId="38" fillId="0" borderId="4" xfId="0" applyNumberFormat="1" applyFont="1" applyBorder="1" applyAlignment="1" applyProtection="1">
      <alignment vertical="center"/>
      <protection locked="0"/>
    </xf>
    <xf numFmtId="0" fontId="37" fillId="0" borderId="11" xfId="0" applyFont="1" applyBorder="1" applyAlignment="1" applyProtection="1">
      <alignment horizontal="center" vertical="center" wrapText="1"/>
      <protection locked="0"/>
    </xf>
    <xf numFmtId="3" fontId="36" fillId="0" borderId="11" xfId="0" applyNumberFormat="1" applyFont="1" applyBorder="1" applyAlignment="1" applyProtection="1">
      <alignment horizontal="center" vertical="center" wrapText="1"/>
      <protection locked="0"/>
    </xf>
    <xf numFmtId="3" fontId="38" fillId="0" borderId="11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3" fontId="41" fillId="0" borderId="3" xfId="1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3" fontId="20" fillId="0" borderId="17" xfId="0" applyNumberFormat="1" applyFont="1" applyBorder="1" applyAlignment="1" applyProtection="1">
      <alignment vertical="center" wrapText="1"/>
      <protection locked="0"/>
    </xf>
    <xf numFmtId="165" fontId="20" fillId="0" borderId="17" xfId="0" applyNumberFormat="1" applyFont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right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3" fontId="20" fillId="0" borderId="14" xfId="0" applyNumberFormat="1" applyFont="1" applyBorder="1" applyAlignment="1" applyProtection="1">
      <alignment vertical="center" wrapText="1"/>
      <protection locked="0"/>
    </xf>
    <xf numFmtId="165" fontId="20" fillId="0" borderId="14" xfId="0" applyNumberFormat="1" applyFont="1" applyBorder="1" applyAlignment="1" applyProtection="1">
      <alignment horizontal="right" vertical="center" wrapText="1"/>
      <protection locked="0"/>
    </xf>
    <xf numFmtId="0" fontId="20" fillId="0" borderId="14" xfId="0" applyFont="1" applyBorder="1" applyAlignment="1" applyProtection="1">
      <alignment horizontal="right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3" fontId="20" fillId="0" borderId="14" xfId="1" applyNumberFormat="1" applyFont="1" applyFill="1" applyBorder="1" applyAlignment="1" applyProtection="1">
      <alignment vertical="center" wrapText="1"/>
      <protection locked="0"/>
    </xf>
    <xf numFmtId="2" fontId="20" fillId="0" borderId="14" xfId="0" applyNumberFormat="1" applyFont="1" applyBorder="1" applyAlignment="1" applyProtection="1">
      <alignment horizontal="right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3" fontId="20" fillId="0" borderId="4" xfId="1" applyNumberFormat="1" applyFont="1" applyFill="1" applyBorder="1" applyAlignment="1" applyProtection="1">
      <alignment vertical="center" wrapText="1"/>
      <protection locked="0"/>
    </xf>
    <xf numFmtId="3" fontId="20" fillId="0" borderId="4" xfId="0" applyNumberFormat="1" applyFont="1" applyBorder="1" applyAlignment="1" applyProtection="1">
      <alignment vertical="center" wrapText="1"/>
      <protection locked="0"/>
    </xf>
    <xf numFmtId="2" fontId="20" fillId="0" borderId="4" xfId="0" applyNumberFormat="1" applyFont="1" applyBorder="1" applyAlignment="1" applyProtection="1">
      <alignment horizontal="right" vertical="center" wrapText="1"/>
      <protection locked="0"/>
    </xf>
    <xf numFmtId="0" fontId="20" fillId="0" borderId="4" xfId="0" applyFont="1" applyBorder="1" applyAlignment="1" applyProtection="1">
      <alignment horizontal="right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3" fontId="20" fillId="0" borderId="16" xfId="1" applyNumberFormat="1" applyFont="1" applyFill="1" applyBorder="1" applyAlignment="1" applyProtection="1">
      <alignment horizontal="left" vertical="center" wrapText="1"/>
      <protection locked="0"/>
    </xf>
    <xf numFmtId="3" fontId="20" fillId="0" borderId="16" xfId="0" applyNumberFormat="1" applyFont="1" applyBorder="1" applyAlignment="1" applyProtection="1">
      <alignment horizontal="left" vertical="center" wrapText="1"/>
      <protection locked="0"/>
    </xf>
    <xf numFmtId="165" fontId="20" fillId="0" borderId="16" xfId="0" applyNumberFormat="1" applyFont="1" applyBorder="1" applyAlignment="1" applyProtection="1">
      <alignment horizontal="right" vertical="center" wrapText="1"/>
      <protection locked="0"/>
    </xf>
    <xf numFmtId="0" fontId="20" fillId="0" borderId="16" xfId="0" applyFont="1" applyBorder="1" applyAlignment="1" applyProtection="1">
      <alignment horizontal="right" vertical="center" wrapText="1"/>
      <protection locked="0"/>
    </xf>
    <xf numFmtId="3" fontId="20" fillId="0" borderId="4" xfId="1" applyNumberFormat="1" applyFont="1" applyFill="1" applyBorder="1" applyAlignment="1" applyProtection="1">
      <alignment horizontal="left" vertical="center" wrapText="1"/>
      <protection locked="0"/>
    </xf>
    <xf numFmtId="3" fontId="20" fillId="0" borderId="4" xfId="0" applyNumberFormat="1" applyFont="1" applyBorder="1" applyAlignment="1" applyProtection="1">
      <alignment horizontal="left" vertical="center" wrapText="1"/>
      <protection locked="0"/>
    </xf>
    <xf numFmtId="165" fontId="20" fillId="0" borderId="4" xfId="0" applyNumberFormat="1" applyFont="1" applyBorder="1" applyAlignment="1" applyProtection="1">
      <alignment horizontal="righ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20" fillId="0" borderId="1" xfId="1" applyNumberFormat="1" applyFont="1" applyFill="1" applyBorder="1" applyAlignment="1" applyProtection="1">
      <alignment horizontal="left" vertical="center" wrapText="1"/>
      <protection locked="0"/>
    </xf>
    <xf numFmtId="3" fontId="20" fillId="0" borderId="1" xfId="0" applyNumberFormat="1" applyFont="1" applyBorder="1" applyAlignment="1" applyProtection="1">
      <alignment horizontal="left" vertical="center" wrapText="1"/>
      <protection locked="0"/>
    </xf>
    <xf numFmtId="165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3" fontId="20" fillId="0" borderId="11" xfId="0" applyNumberFormat="1" applyFont="1" applyBorder="1" applyAlignment="1" applyProtection="1">
      <alignment horizontal="right" vertical="center" wrapText="1"/>
      <protection locked="0"/>
    </xf>
    <xf numFmtId="2" fontId="6" fillId="0" borderId="11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4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6" fontId="5" fillId="0" borderId="1" xfId="1" applyNumberFormat="1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166" fontId="16" fillId="0" borderId="1" xfId="1" applyNumberFormat="1" applyFont="1" applyFill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wrapText="1"/>
      <protection locked="0"/>
    </xf>
    <xf numFmtId="0" fontId="20" fillId="0" borderId="1" xfId="0" applyFont="1" applyBorder="1" applyProtection="1">
      <protection locked="0"/>
    </xf>
    <xf numFmtId="0" fontId="46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35" fillId="0" borderId="6" xfId="0" applyFont="1" applyBorder="1" applyAlignment="1">
      <alignment vertical="center"/>
    </xf>
    <xf numFmtId="0" fontId="3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0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5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14" fontId="20" fillId="0" borderId="1" xfId="0" applyNumberFormat="1" applyFont="1" applyBorder="1" applyProtection="1">
      <protection locked="0"/>
    </xf>
    <xf numFmtId="0" fontId="20" fillId="0" borderId="1" xfId="0" applyFont="1" applyBorder="1"/>
    <xf numFmtId="0" fontId="5" fillId="2" borderId="1" xfId="0" applyFont="1" applyFill="1" applyBorder="1" applyAlignment="1"/>
    <xf numFmtId="0" fontId="20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center"/>
    </xf>
    <xf numFmtId="0" fontId="49" fillId="0" borderId="0" xfId="0" applyFont="1"/>
    <xf numFmtId="0" fontId="50" fillId="0" borderId="0" xfId="0" applyFont="1"/>
    <xf numFmtId="0" fontId="46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64" fontId="25" fillId="0" borderId="3" xfId="1" applyNumberFormat="1" applyFont="1" applyFill="1" applyBorder="1" applyAlignment="1">
      <alignment horizontal="center" vertical="center" wrapText="1"/>
    </xf>
    <xf numFmtId="164" fontId="25" fillId="0" borderId="5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64" fontId="25" fillId="0" borderId="5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0</xdr:rowOff>
    </xdr:from>
    <xdr:to>
      <xdr:col>22</xdr:col>
      <xdr:colOff>21167</xdr:colOff>
      <xdr:row>19</xdr:row>
      <xdr:rowOff>10583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239250" y="3661833"/>
          <a:ext cx="6307667" cy="1619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10584</xdr:rowOff>
    </xdr:from>
    <xdr:to>
      <xdr:col>22</xdr:col>
      <xdr:colOff>10583</xdr:colOff>
      <xdr:row>18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9239250" y="3672417"/>
          <a:ext cx="6297083" cy="15980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27"/>
  <sheetViews>
    <sheetView view="pageBreakPreview" zoomScaleNormal="100" zoomScaleSheetLayoutView="100" workbookViewId="0">
      <selection activeCell="A20" sqref="A20:XFD21"/>
    </sheetView>
  </sheetViews>
  <sheetFormatPr defaultColWidth="10" defaultRowHeight="15" x14ac:dyDescent="0.25"/>
  <cols>
    <col min="1" max="1" width="6.7109375" customWidth="1"/>
    <col min="2" max="2" width="34.28515625" style="18" customWidth="1"/>
    <col min="3" max="21" width="9.42578125" customWidth="1"/>
  </cols>
  <sheetData>
    <row r="1" spans="1:22" ht="18.75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22" ht="18.75" x14ac:dyDescent="0.25">
      <c r="A2" s="185" t="s">
        <v>122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2" x14ac:dyDescent="0.25">
      <c r="A3" s="186" t="s">
        <v>139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1:22" ht="19.5" x14ac:dyDescent="0.25">
      <c r="A4" s="187" t="s">
        <v>33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</row>
    <row r="5" spans="1:22" ht="18.75" customHeight="1" x14ac:dyDescent="0.25">
      <c r="A5" s="177" t="s">
        <v>10</v>
      </c>
      <c r="B5" s="179"/>
      <c r="C5" s="169" t="s">
        <v>94</v>
      </c>
      <c r="D5" s="169"/>
      <c r="E5" s="169"/>
      <c r="F5" s="169"/>
      <c r="G5" s="169"/>
      <c r="H5" s="169"/>
      <c r="I5" s="169"/>
      <c r="J5" s="169"/>
      <c r="K5" s="169"/>
      <c r="L5" s="145"/>
      <c r="M5" s="169" t="s">
        <v>121</v>
      </c>
      <c r="N5" s="169"/>
      <c r="O5" s="169"/>
      <c r="P5" s="169"/>
      <c r="Q5" s="169"/>
      <c r="R5" s="169"/>
      <c r="S5" s="169"/>
      <c r="T5" s="169"/>
      <c r="U5" s="169"/>
      <c r="V5" s="178" t="s">
        <v>68</v>
      </c>
    </row>
    <row r="6" spans="1:22" ht="15.75" customHeight="1" x14ac:dyDescent="0.25">
      <c r="A6" s="177"/>
      <c r="B6" s="179"/>
      <c r="C6" s="182" t="s">
        <v>1</v>
      </c>
      <c r="D6" s="183" t="s">
        <v>112</v>
      </c>
      <c r="E6" s="183" t="s">
        <v>113</v>
      </c>
      <c r="F6" s="177" t="s">
        <v>114</v>
      </c>
      <c r="G6" s="177" t="s">
        <v>115</v>
      </c>
      <c r="H6" s="177" t="s">
        <v>116</v>
      </c>
      <c r="I6" s="177" t="s">
        <v>117</v>
      </c>
      <c r="J6" s="177" t="s">
        <v>118</v>
      </c>
      <c r="K6" s="178" t="s">
        <v>119</v>
      </c>
      <c r="L6" s="178" t="s">
        <v>120</v>
      </c>
      <c r="M6" s="178" t="s">
        <v>1</v>
      </c>
      <c r="N6" s="183" t="s">
        <v>112</v>
      </c>
      <c r="O6" s="177" t="s">
        <v>114</v>
      </c>
      <c r="P6" s="177" t="s">
        <v>115</v>
      </c>
      <c r="Q6" s="177" t="s">
        <v>116</v>
      </c>
      <c r="R6" s="177" t="s">
        <v>117</v>
      </c>
      <c r="S6" s="177" t="s">
        <v>118</v>
      </c>
      <c r="T6" s="178" t="s">
        <v>119</v>
      </c>
      <c r="U6" s="178" t="s">
        <v>120</v>
      </c>
      <c r="V6" s="178"/>
    </row>
    <row r="7" spans="1:22" ht="85.5" customHeight="1" x14ac:dyDescent="0.25">
      <c r="A7" s="177"/>
      <c r="B7" s="179"/>
      <c r="C7" s="182"/>
      <c r="D7" s="184"/>
      <c r="E7" s="184"/>
      <c r="F7" s="177"/>
      <c r="G7" s="177"/>
      <c r="H7" s="177"/>
      <c r="I7" s="177"/>
      <c r="J7" s="177"/>
      <c r="K7" s="178"/>
      <c r="L7" s="178"/>
      <c r="M7" s="178"/>
      <c r="N7" s="184"/>
      <c r="O7" s="177"/>
      <c r="P7" s="177"/>
      <c r="Q7" s="177"/>
      <c r="R7" s="177"/>
      <c r="S7" s="177"/>
      <c r="T7" s="178"/>
      <c r="U7" s="178"/>
      <c r="V7" s="178"/>
    </row>
    <row r="8" spans="1:22" ht="15.75" x14ac:dyDescent="0.25">
      <c r="A8" s="146">
        <v>1</v>
      </c>
      <c r="B8" s="147" t="s">
        <v>104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x14ac:dyDescent="0.25">
      <c r="A9" s="146"/>
      <c r="B9" s="148" t="s">
        <v>110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5.75" x14ac:dyDescent="0.25">
      <c r="A10" s="146"/>
      <c r="B10" s="148" t="s">
        <v>111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5.75" x14ac:dyDescent="0.25">
      <c r="A11" s="146"/>
      <c r="B11" s="148" t="s">
        <v>105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5.75" x14ac:dyDescent="0.25">
      <c r="A12" s="146"/>
      <c r="B12" s="148" t="s">
        <v>106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5.75" x14ac:dyDescent="0.25">
      <c r="A13" s="146"/>
      <c r="B13" s="148" t="s">
        <v>2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31.5" x14ac:dyDescent="0.25">
      <c r="A14" s="146">
        <v>2</v>
      </c>
      <c r="B14" s="147" t="s">
        <v>3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71"/>
      <c r="N14" s="172"/>
      <c r="O14" s="172"/>
      <c r="P14" s="172"/>
      <c r="Q14" s="172"/>
      <c r="R14" s="172"/>
      <c r="S14" s="172"/>
      <c r="T14" s="172"/>
      <c r="U14" s="172"/>
      <c r="V14" s="173"/>
    </row>
    <row r="15" spans="1:22" ht="15.75" x14ac:dyDescent="0.25">
      <c r="A15" s="146"/>
      <c r="B15" s="148" t="s">
        <v>95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74"/>
      <c r="N15" s="175"/>
      <c r="O15" s="175"/>
      <c r="P15" s="175"/>
      <c r="Q15" s="175"/>
      <c r="R15" s="175"/>
      <c r="S15" s="175"/>
      <c r="T15" s="175"/>
      <c r="U15" s="175"/>
      <c r="V15" s="176"/>
    </row>
    <row r="16" spans="1:22" ht="15.75" x14ac:dyDescent="0.25">
      <c r="A16" s="146"/>
      <c r="B16" s="148" t="s">
        <v>96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74"/>
      <c r="N16" s="175"/>
      <c r="O16" s="175"/>
      <c r="P16" s="175"/>
      <c r="Q16" s="175"/>
      <c r="R16" s="175"/>
      <c r="S16" s="175"/>
      <c r="T16" s="175"/>
      <c r="U16" s="175"/>
      <c r="V16" s="176"/>
    </row>
    <row r="17" spans="1:24" ht="15.75" x14ac:dyDescent="0.25">
      <c r="A17" s="146"/>
      <c r="B17" s="148" t="s">
        <v>142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74"/>
      <c r="N17" s="175"/>
      <c r="O17" s="175"/>
      <c r="P17" s="175"/>
      <c r="Q17" s="175"/>
      <c r="R17" s="175"/>
      <c r="S17" s="175"/>
      <c r="T17" s="175"/>
      <c r="U17" s="175"/>
      <c r="V17" s="176"/>
    </row>
    <row r="18" spans="1:24" ht="15.75" x14ac:dyDescent="0.25">
      <c r="A18" s="146"/>
      <c r="B18" s="148" t="s">
        <v>143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74"/>
      <c r="N18" s="175"/>
      <c r="O18" s="175"/>
      <c r="P18" s="175"/>
      <c r="Q18" s="175"/>
      <c r="R18" s="175"/>
      <c r="S18" s="175"/>
      <c r="T18" s="175"/>
      <c r="U18" s="175"/>
      <c r="V18" s="176"/>
    </row>
    <row r="19" spans="1:24" ht="15.75" x14ac:dyDescent="0.25">
      <c r="A19" s="164"/>
      <c r="B19" s="165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3"/>
      <c r="N19" s="163"/>
      <c r="O19" s="163"/>
      <c r="P19" s="163"/>
      <c r="Q19" s="163"/>
      <c r="R19" s="163"/>
      <c r="S19" s="163"/>
      <c r="T19" s="163"/>
      <c r="U19" s="163"/>
      <c r="V19" s="163"/>
    </row>
    <row r="20" spans="1:24" s="167" customFormat="1" x14ac:dyDescent="0.25">
      <c r="B20" s="180" t="s">
        <v>103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</row>
    <row r="21" spans="1:24" s="167" customFormat="1" ht="16.5" x14ac:dyDescent="0.25">
      <c r="A21" s="168"/>
      <c r="B21" s="170" t="s">
        <v>127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</row>
    <row r="22" spans="1:24" ht="16.5" x14ac:dyDescent="0.25">
      <c r="A22" s="24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</row>
    <row r="23" spans="1:24" ht="16.5" x14ac:dyDescent="0.25">
      <c r="A23" s="24"/>
      <c r="B23" s="142"/>
      <c r="C23" s="142"/>
      <c r="D23" s="142"/>
      <c r="E23" s="142"/>
      <c r="F23" s="142"/>
      <c r="G23" s="142"/>
    </row>
    <row r="24" spans="1:24" ht="16.5" x14ac:dyDescent="0.25">
      <c r="A24" s="24"/>
      <c r="B24" s="6"/>
      <c r="C24" s="25"/>
      <c r="D24" s="22"/>
      <c r="E24" s="22"/>
      <c r="M24" s="20" t="s">
        <v>4</v>
      </c>
    </row>
    <row r="25" spans="1:24" ht="16.5" x14ac:dyDescent="0.25">
      <c r="B25" s="5" t="s">
        <v>5</v>
      </c>
      <c r="M25" s="21" t="s">
        <v>6</v>
      </c>
    </row>
    <row r="26" spans="1:24" ht="16.5" x14ac:dyDescent="0.25">
      <c r="B26" s="6" t="s">
        <v>7</v>
      </c>
      <c r="M26" s="21"/>
    </row>
    <row r="27" spans="1:24" ht="16.5" x14ac:dyDescent="0.25">
      <c r="M27" s="22" t="s">
        <v>8</v>
      </c>
    </row>
  </sheetData>
  <mergeCells count="32">
    <mergeCell ref="B20:M20"/>
    <mergeCell ref="B21:X21"/>
    <mergeCell ref="A1:L1"/>
    <mergeCell ref="V5:V7"/>
    <mergeCell ref="M5:U5"/>
    <mergeCell ref="C6:C7"/>
    <mergeCell ref="M6:M7"/>
    <mergeCell ref="N6:N7"/>
    <mergeCell ref="A2:U2"/>
    <mergeCell ref="A3:U3"/>
    <mergeCell ref="A4:U4"/>
    <mergeCell ref="A5:A7"/>
    <mergeCell ref="D6:D7"/>
    <mergeCell ref="E6:E7"/>
    <mergeCell ref="F6:F7"/>
    <mergeCell ref="G6:G7"/>
    <mergeCell ref="C5:K5"/>
    <mergeCell ref="B22:W22"/>
    <mergeCell ref="M14:V18"/>
    <mergeCell ref="O6:O7"/>
    <mergeCell ref="P6:P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  <mergeCell ref="B5:B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38"/>
  <sheetViews>
    <sheetView view="pageBreakPreview" zoomScale="80" zoomScaleNormal="100" zoomScaleSheetLayoutView="80" workbookViewId="0">
      <selection activeCell="B33" sqref="B33:X34"/>
    </sheetView>
  </sheetViews>
  <sheetFormatPr defaultColWidth="10" defaultRowHeight="15" x14ac:dyDescent="0.25"/>
  <cols>
    <col min="1" max="1" width="5.85546875" style="19" customWidth="1"/>
    <col min="2" max="2" width="10.5703125" style="19" customWidth="1"/>
    <col min="3" max="4" width="12" style="19" customWidth="1"/>
    <col min="5" max="5" width="12.7109375" style="19" customWidth="1"/>
    <col min="6" max="6" width="9.85546875" style="19" customWidth="1"/>
    <col min="7" max="8" width="9.5703125" style="19" customWidth="1"/>
    <col min="9" max="9" width="13.28515625" style="19" customWidth="1"/>
    <col min="10" max="14" width="9.140625" style="19" customWidth="1"/>
    <col min="15" max="17" width="8.140625" style="19" customWidth="1"/>
    <col min="18" max="18" width="7.7109375" style="19" customWidth="1"/>
    <col min="19" max="19" width="8.7109375" style="19" customWidth="1"/>
    <col min="20" max="23" width="8.5703125" style="19" customWidth="1"/>
    <col min="24" max="16384" width="10" style="19"/>
  </cols>
  <sheetData>
    <row r="1" spans="1:24" ht="24" customHeight="1" x14ac:dyDescent="0.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4" ht="21.75" customHeight="1" x14ac:dyDescent="0.25">
      <c r="A2" s="185" t="s">
        <v>131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</row>
    <row r="3" spans="1:24" ht="23.25" customHeight="1" x14ac:dyDescent="0.25">
      <c r="A3" s="186" t="s">
        <v>139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</row>
    <row r="4" spans="1:24" ht="21.75" customHeight="1" x14ac:dyDescent="0.25">
      <c r="A4" s="202" t="s">
        <v>33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</row>
    <row r="5" spans="1:24" ht="18.75" x14ac:dyDescent="0.25">
      <c r="A5" s="155"/>
      <c r="B5" s="155"/>
      <c r="C5" s="155"/>
      <c r="D5" s="155"/>
      <c r="E5" s="155"/>
      <c r="F5" s="152"/>
      <c r="G5" s="155"/>
      <c r="H5" s="155"/>
      <c r="I5" s="155"/>
      <c r="J5" s="155"/>
      <c r="K5" s="155"/>
      <c r="L5" s="155"/>
    </row>
    <row r="6" spans="1:24" ht="39" customHeight="1" x14ac:dyDescent="0.25">
      <c r="A6" s="177" t="s">
        <v>10</v>
      </c>
      <c r="B6" s="177" t="s">
        <v>11</v>
      </c>
      <c r="C6" s="177" t="s">
        <v>124</v>
      </c>
      <c r="D6" s="183" t="s">
        <v>128</v>
      </c>
      <c r="E6" s="177" t="s">
        <v>126</v>
      </c>
      <c r="F6" s="177" t="s">
        <v>123</v>
      </c>
      <c r="G6" s="177" t="s">
        <v>12</v>
      </c>
      <c r="H6" s="177"/>
      <c r="I6" s="177" t="s">
        <v>13</v>
      </c>
      <c r="J6" s="177" t="s">
        <v>14</v>
      </c>
      <c r="K6" s="177"/>
      <c r="L6" s="177"/>
      <c r="M6" s="199" t="s">
        <v>102</v>
      </c>
      <c r="N6" s="200"/>
      <c r="O6" s="200"/>
      <c r="P6" s="200"/>
      <c r="Q6" s="182"/>
      <c r="R6" s="199" t="s">
        <v>125</v>
      </c>
      <c r="S6" s="200"/>
      <c r="T6" s="200"/>
      <c r="U6" s="200"/>
      <c r="V6" s="200"/>
      <c r="W6" s="182"/>
      <c r="X6" s="183" t="s">
        <v>68</v>
      </c>
    </row>
    <row r="7" spans="1:24" ht="18.75" customHeight="1" x14ac:dyDescent="0.25">
      <c r="A7" s="177"/>
      <c r="B7" s="177"/>
      <c r="C7" s="177"/>
      <c r="D7" s="198"/>
      <c r="E7" s="177"/>
      <c r="F7" s="177"/>
      <c r="G7" s="177"/>
      <c r="H7" s="177"/>
      <c r="I7" s="177"/>
      <c r="J7" s="177" t="s">
        <v>15</v>
      </c>
      <c r="K7" s="177" t="s">
        <v>16</v>
      </c>
      <c r="L7" s="177" t="s">
        <v>17</v>
      </c>
      <c r="M7" s="183" t="s">
        <v>24</v>
      </c>
      <c r="N7" s="183" t="s">
        <v>25</v>
      </c>
      <c r="O7" s="177" t="s">
        <v>97</v>
      </c>
      <c r="P7" s="177"/>
      <c r="Q7" s="177"/>
      <c r="R7" s="177" t="s">
        <v>108</v>
      </c>
      <c r="S7" s="177" t="s">
        <v>109</v>
      </c>
      <c r="T7" s="177" t="s">
        <v>19</v>
      </c>
      <c r="U7" s="177" t="s">
        <v>20</v>
      </c>
      <c r="V7" s="177" t="s">
        <v>21</v>
      </c>
      <c r="W7" s="177" t="s">
        <v>22</v>
      </c>
      <c r="X7" s="198"/>
    </row>
    <row r="8" spans="1:24" ht="39.75" customHeight="1" x14ac:dyDescent="0.25">
      <c r="A8" s="177"/>
      <c r="B8" s="177"/>
      <c r="C8" s="177"/>
      <c r="D8" s="184"/>
      <c r="E8" s="177"/>
      <c r="F8" s="177"/>
      <c r="G8" s="151" t="s">
        <v>23</v>
      </c>
      <c r="H8" s="151" t="s">
        <v>90</v>
      </c>
      <c r="I8" s="177"/>
      <c r="J8" s="177"/>
      <c r="K8" s="177"/>
      <c r="L8" s="177"/>
      <c r="M8" s="184"/>
      <c r="N8" s="184"/>
      <c r="O8" s="151" t="s">
        <v>24</v>
      </c>
      <c r="P8" s="151" t="s">
        <v>25</v>
      </c>
      <c r="Q8" s="151" t="s">
        <v>18</v>
      </c>
      <c r="R8" s="177"/>
      <c r="S8" s="177"/>
      <c r="T8" s="177"/>
      <c r="U8" s="177"/>
      <c r="V8" s="177"/>
      <c r="W8" s="177"/>
      <c r="X8" s="184"/>
    </row>
    <row r="9" spans="1:24" ht="39.75" customHeight="1" x14ac:dyDescent="0.25">
      <c r="A9" s="151" t="s">
        <v>26</v>
      </c>
      <c r="B9" s="192" t="s">
        <v>27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4"/>
    </row>
    <row r="10" spans="1:24" ht="15.75" x14ac:dyDescent="0.25">
      <c r="A10" s="9">
        <v>1</v>
      </c>
      <c r="B10" s="10"/>
      <c r="C10" s="131"/>
      <c r="D10" s="131"/>
      <c r="E10" s="131"/>
      <c r="F10" s="131"/>
      <c r="G10" s="131"/>
      <c r="H10" s="131"/>
      <c r="I10" s="156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57"/>
    </row>
    <row r="11" spans="1:24" ht="15.75" x14ac:dyDescent="0.25">
      <c r="A11" s="9">
        <v>2</v>
      </c>
      <c r="B11" s="1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57"/>
    </row>
    <row r="12" spans="1:24" ht="15.75" x14ac:dyDescent="0.25">
      <c r="A12" s="9">
        <v>3</v>
      </c>
      <c r="B12" s="1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57"/>
    </row>
    <row r="13" spans="1:24" ht="15.75" x14ac:dyDescent="0.25">
      <c r="A13" s="9">
        <v>4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57"/>
    </row>
    <row r="14" spans="1:24" ht="15.75" x14ac:dyDescent="0.25">
      <c r="A14" s="9">
        <v>5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57"/>
    </row>
    <row r="15" spans="1:24" ht="15.75" x14ac:dyDescent="0.25">
      <c r="A15" s="9">
        <v>6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57"/>
    </row>
    <row r="16" spans="1:24" ht="15.75" x14ac:dyDescent="0.25">
      <c r="A16" s="9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57"/>
    </row>
    <row r="17" spans="1:24" ht="26.25" customHeight="1" x14ac:dyDescent="0.25">
      <c r="A17" s="13" t="s">
        <v>28</v>
      </c>
      <c r="B17" s="192" t="s">
        <v>9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</row>
    <row r="18" spans="1:24" ht="15.75" x14ac:dyDescent="0.25">
      <c r="A18" s="9">
        <v>8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57"/>
    </row>
    <row r="19" spans="1:24" ht="15.75" x14ac:dyDescent="0.25">
      <c r="A19" s="9">
        <v>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57"/>
    </row>
    <row r="20" spans="1:24" ht="15.75" x14ac:dyDescent="0.25">
      <c r="A20" s="9">
        <v>10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57"/>
    </row>
    <row r="21" spans="1:24" ht="15.75" x14ac:dyDescent="0.25">
      <c r="A21" s="9">
        <v>11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57"/>
    </row>
    <row r="22" spans="1:24" ht="15.75" x14ac:dyDescent="0.25">
      <c r="A22" s="9">
        <v>12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57"/>
    </row>
    <row r="23" spans="1:24" ht="15.75" x14ac:dyDescent="0.25">
      <c r="A23" s="9">
        <v>13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57"/>
    </row>
    <row r="24" spans="1:24" ht="15.75" x14ac:dyDescent="0.25">
      <c r="A24" s="9">
        <v>14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57"/>
    </row>
    <row r="25" spans="1:24" ht="15.75" x14ac:dyDescent="0.25">
      <c r="A25" s="9">
        <v>15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57"/>
    </row>
    <row r="26" spans="1:24" ht="15.75" x14ac:dyDescent="0.25">
      <c r="A26" s="9">
        <v>16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57"/>
    </row>
    <row r="27" spans="1:24" ht="15.75" x14ac:dyDescent="0.25">
      <c r="A27" s="13" t="s">
        <v>132</v>
      </c>
      <c r="B27" s="192" t="s">
        <v>133</v>
      </c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4"/>
    </row>
    <row r="28" spans="1:24" ht="15.75" x14ac:dyDescent="0.25">
      <c r="A28" s="9">
        <v>17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57"/>
    </row>
    <row r="29" spans="1:24" ht="15.75" x14ac:dyDescent="0.25">
      <c r="A29" s="9">
        <v>18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57"/>
    </row>
    <row r="30" spans="1:24" ht="15.75" x14ac:dyDescent="0.25">
      <c r="A30" s="9">
        <v>19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57"/>
    </row>
    <row r="31" spans="1:24" ht="15.75" x14ac:dyDescent="0.25">
      <c r="A31" s="9">
        <v>20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57"/>
    </row>
    <row r="32" spans="1:24" ht="21.75" customHeight="1" x14ac:dyDescent="0.25">
      <c r="A32" s="195" t="s">
        <v>18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7"/>
      <c r="Q32" s="158"/>
      <c r="R32" s="158"/>
      <c r="S32" s="158"/>
      <c r="T32" s="159">
        <f>SUM(T10:T26)</f>
        <v>0</v>
      </c>
      <c r="U32" s="159">
        <f>SUM(U10:U26)</f>
        <v>0</v>
      </c>
      <c r="V32" s="159">
        <f>SUM(V10:V26)</f>
        <v>0</v>
      </c>
      <c r="W32" s="159">
        <f>SUM(W10:W26)</f>
        <v>0</v>
      </c>
      <c r="X32" s="159">
        <v>0</v>
      </c>
    </row>
    <row r="33" spans="2:24" x14ac:dyDescent="0.25">
      <c r="B33" s="190" t="s">
        <v>103</v>
      </c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</row>
    <row r="34" spans="2:24" ht="16.5" customHeight="1" x14ac:dyDescent="0.25">
      <c r="B34" s="191" t="s">
        <v>127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</row>
    <row r="35" spans="2:24" ht="16.5" customHeight="1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</row>
    <row r="36" spans="2:24" ht="16.5" customHeight="1" x14ac:dyDescent="0.25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Q36" s="20" t="s">
        <v>4</v>
      </c>
      <c r="R36" s="20"/>
      <c r="S36" s="160"/>
      <c r="T36" s="160"/>
      <c r="U36" s="160"/>
      <c r="V36" s="160"/>
      <c r="W36" s="160"/>
      <c r="X36" s="160"/>
    </row>
    <row r="37" spans="2:24" ht="16.5" x14ac:dyDescent="0.25">
      <c r="C37" s="21" t="s">
        <v>5</v>
      </c>
      <c r="D37" s="21"/>
      <c r="P37" s="188" t="s">
        <v>6</v>
      </c>
      <c r="Q37" s="188"/>
      <c r="R37" s="188"/>
      <c r="S37" s="21"/>
    </row>
    <row r="38" spans="2:24" ht="16.5" x14ac:dyDescent="0.25">
      <c r="C38" s="22" t="s">
        <v>7</v>
      </c>
      <c r="D38" s="22"/>
      <c r="P38" s="189" t="s">
        <v>8</v>
      </c>
      <c r="Q38" s="189"/>
      <c r="R38" s="189"/>
      <c r="S38" s="22"/>
    </row>
  </sheetData>
  <mergeCells count="36">
    <mergeCell ref="A1:W1"/>
    <mergeCell ref="A2:X2"/>
    <mergeCell ref="A4:X4"/>
    <mergeCell ref="V7:V8"/>
    <mergeCell ref="A6:A8"/>
    <mergeCell ref="B6:B8"/>
    <mergeCell ref="C6:C8"/>
    <mergeCell ref="E6:E8"/>
    <mergeCell ref="F6:F8"/>
    <mergeCell ref="G6:H7"/>
    <mergeCell ref="I6:I8"/>
    <mergeCell ref="J6:L6"/>
    <mergeCell ref="M6:Q6"/>
    <mergeCell ref="N7:N8"/>
    <mergeCell ref="O7:Q7"/>
    <mergeCell ref="S7:S8"/>
    <mergeCell ref="A3:X3"/>
    <mergeCell ref="X6:X8"/>
    <mergeCell ref="W7:W8"/>
    <mergeCell ref="J7:J8"/>
    <mergeCell ref="K7:K8"/>
    <mergeCell ref="L7:L8"/>
    <mergeCell ref="M7:M8"/>
    <mergeCell ref="T7:T8"/>
    <mergeCell ref="U7:U8"/>
    <mergeCell ref="R6:W6"/>
    <mergeCell ref="R7:R8"/>
    <mergeCell ref="D6:D8"/>
    <mergeCell ref="P37:R37"/>
    <mergeCell ref="P38:R38"/>
    <mergeCell ref="B33:M33"/>
    <mergeCell ref="B34:X34"/>
    <mergeCell ref="B9:X9"/>
    <mergeCell ref="B17:X17"/>
    <mergeCell ref="A32:P32"/>
    <mergeCell ref="B27:X27"/>
  </mergeCells>
  <dataValidations count="3">
    <dataValidation type="whole" allowBlank="1" showInputMessage="1" showErrorMessage="1" errorTitle="Thông báo" error="Dữ liệu chỉ cho phép nhập kiểu số, vui lòng nhập lại" promptTitle="Thông báo" prompt="Nhập kiểu số" sqref="N10:W16 N18:W26 N28:W31" xr:uid="{00000000-0002-0000-0100-000000000000}">
      <formula1>0</formula1>
      <formula2>999999</formula2>
    </dataValidation>
    <dataValidation type="textLength" operator="equal" allowBlank="1" showInputMessage="1" showErrorMessage="1" errorTitle="Thông báo" error="Bạn đánh dấu X vào ô tương ứng" promptTitle="Thông báo" prompt="Đánh dấu X" sqref="J10:L16 J18:L26 J28:L31" xr:uid="{00000000-0002-0000-0100-000001000000}">
      <formula1>1</formula1>
    </dataValidation>
    <dataValidation type="whole" allowBlank="1" showInputMessage="1" showErrorMessage="1" errorTitle="Thông báo" error="Dữ liệu nhập vào không đúng định dạng, bạn phải nhập số nguyên dương" promptTitle="Thông báo" prompt="Nhập số nguyên dương" sqref="F10:H16 F18:H26 F28:H31" xr:uid="{00000000-0002-0000-0100-000002000000}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30"/>
  <sheetViews>
    <sheetView view="pageBreakPreview" zoomScale="80" zoomScaleNormal="100" zoomScaleSheetLayoutView="80" workbookViewId="0">
      <selection activeCell="A3" sqref="A3:Q3"/>
    </sheetView>
  </sheetViews>
  <sheetFormatPr defaultColWidth="10" defaultRowHeight="15" x14ac:dyDescent="0.25"/>
  <cols>
    <col min="1" max="1" width="4.7109375" customWidth="1"/>
    <col min="2" max="2" width="13.140625" customWidth="1"/>
    <col min="3" max="3" width="14" customWidth="1"/>
    <col min="4" max="4" width="13" customWidth="1"/>
    <col min="5" max="6" width="11.28515625" customWidth="1"/>
    <col min="7" max="7" width="19.140625" customWidth="1"/>
    <col min="8" max="15" width="9.28515625" customWidth="1"/>
    <col min="16" max="17" width="16.7109375" customWidth="1"/>
  </cols>
  <sheetData>
    <row r="1" spans="1:18" ht="18.75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18" ht="40.5" customHeight="1" x14ac:dyDescent="0.25">
      <c r="A2" s="185" t="s">
        <v>130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1:18" x14ac:dyDescent="0.25">
      <c r="A3" s="186" t="s">
        <v>139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8" ht="19.5" x14ac:dyDescent="0.25">
      <c r="A4" s="202" t="s">
        <v>33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5" spans="1:18" ht="18.75" x14ac:dyDescent="0.25">
      <c r="A5" s="7"/>
      <c r="B5" s="7"/>
      <c r="C5" s="7"/>
      <c r="D5" s="8"/>
      <c r="E5" s="7"/>
      <c r="F5" s="7"/>
      <c r="G5" s="7"/>
      <c r="H5" s="7"/>
      <c r="I5" s="7"/>
      <c r="J5" s="7"/>
      <c r="K5" s="7"/>
      <c r="L5" s="7"/>
      <c r="M5" s="134"/>
      <c r="N5" s="138"/>
    </row>
    <row r="6" spans="1:18" ht="15.75" customHeight="1" x14ac:dyDescent="0.25">
      <c r="A6" s="177" t="s">
        <v>10</v>
      </c>
      <c r="B6" s="177" t="s">
        <v>29</v>
      </c>
      <c r="C6" s="177" t="s">
        <v>30</v>
      </c>
      <c r="D6" s="177" t="s">
        <v>123</v>
      </c>
      <c r="E6" s="177" t="s">
        <v>12</v>
      </c>
      <c r="F6" s="177"/>
      <c r="G6" s="177" t="s">
        <v>129</v>
      </c>
      <c r="H6" s="177" t="s">
        <v>31</v>
      </c>
      <c r="I6" s="177"/>
      <c r="J6" s="177"/>
      <c r="K6" s="199" t="s">
        <v>102</v>
      </c>
      <c r="L6" s="200"/>
      <c r="M6" s="200"/>
      <c r="N6" s="200"/>
      <c r="O6" s="182"/>
      <c r="P6" s="177" t="s">
        <v>107</v>
      </c>
      <c r="Q6" s="177" t="s">
        <v>32</v>
      </c>
      <c r="R6" s="178" t="s">
        <v>68</v>
      </c>
    </row>
    <row r="7" spans="1:18" ht="15.75" customHeight="1" x14ac:dyDescent="0.25">
      <c r="A7" s="177"/>
      <c r="B7" s="177"/>
      <c r="C7" s="177"/>
      <c r="D7" s="177"/>
      <c r="E7" s="177"/>
      <c r="F7" s="177"/>
      <c r="G7" s="177"/>
      <c r="H7" s="177" t="s">
        <v>15</v>
      </c>
      <c r="I7" s="177" t="s">
        <v>16</v>
      </c>
      <c r="J7" s="177" t="s">
        <v>17</v>
      </c>
      <c r="K7" s="183" t="s">
        <v>24</v>
      </c>
      <c r="L7" s="183" t="s">
        <v>25</v>
      </c>
      <c r="M7" s="177" t="s">
        <v>97</v>
      </c>
      <c r="N7" s="177"/>
      <c r="O7" s="177"/>
      <c r="P7" s="177"/>
      <c r="Q7" s="177"/>
      <c r="R7" s="178"/>
    </row>
    <row r="8" spans="1:18" ht="51.75" customHeight="1" x14ac:dyDescent="0.25">
      <c r="A8" s="177"/>
      <c r="B8" s="177"/>
      <c r="C8" s="177"/>
      <c r="D8" s="177"/>
      <c r="E8" s="1" t="s">
        <v>23</v>
      </c>
      <c r="F8" s="1" t="s">
        <v>90</v>
      </c>
      <c r="G8" s="177"/>
      <c r="H8" s="177"/>
      <c r="I8" s="177"/>
      <c r="J8" s="177"/>
      <c r="K8" s="184"/>
      <c r="L8" s="184"/>
      <c r="M8" s="137" t="s">
        <v>24</v>
      </c>
      <c r="N8" s="137" t="s">
        <v>25</v>
      </c>
      <c r="O8" s="137" t="s">
        <v>18</v>
      </c>
      <c r="P8" s="177"/>
      <c r="Q8" s="177"/>
      <c r="R8" s="178"/>
    </row>
    <row r="9" spans="1:18" ht="15.75" customHeight="1" x14ac:dyDescent="0.25">
      <c r="A9" s="1" t="s">
        <v>26</v>
      </c>
      <c r="B9" s="192" t="s">
        <v>27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4"/>
    </row>
    <row r="10" spans="1:18" ht="15.75" x14ac:dyDescent="0.25">
      <c r="A10" s="9">
        <v>1</v>
      </c>
      <c r="B10" s="14"/>
      <c r="C10" s="3"/>
      <c r="D10" s="3"/>
      <c r="E10" s="3"/>
      <c r="F10" s="3"/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  <c r="R10" s="12"/>
    </row>
    <row r="11" spans="1:18" ht="15.75" x14ac:dyDescent="0.25">
      <c r="A11" s="9">
        <v>2</v>
      </c>
      <c r="B11" s="14"/>
      <c r="C11" s="3"/>
      <c r="D11" s="3"/>
      <c r="E11" s="3"/>
      <c r="F11" s="3"/>
      <c r="G11" s="11"/>
      <c r="H11" s="3"/>
      <c r="I11" s="3"/>
      <c r="J11" s="3"/>
      <c r="K11" s="3"/>
      <c r="L11" s="3"/>
      <c r="M11" s="3"/>
      <c r="N11" s="3"/>
      <c r="O11" s="3"/>
      <c r="P11" s="3"/>
      <c r="Q11" s="3"/>
      <c r="R11" s="12"/>
    </row>
    <row r="12" spans="1:18" ht="16.5" x14ac:dyDescent="0.25">
      <c r="A12" s="15">
        <v>3</v>
      </c>
      <c r="B12" s="1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2"/>
    </row>
    <row r="13" spans="1:18" ht="16.5" x14ac:dyDescent="0.25">
      <c r="A13" s="15">
        <v>4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2"/>
    </row>
    <row r="14" spans="1:18" ht="16.5" x14ac:dyDescent="0.25">
      <c r="A14" s="15">
        <v>5</v>
      </c>
      <c r="B14" s="1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2"/>
    </row>
    <row r="15" spans="1:18" ht="16.5" x14ac:dyDescent="0.25">
      <c r="A15" s="15">
        <v>6</v>
      </c>
      <c r="B15" s="1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2"/>
    </row>
    <row r="16" spans="1:18" ht="16.5" x14ac:dyDescent="0.25">
      <c r="A16" s="15">
        <v>7</v>
      </c>
      <c r="B16" s="1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2"/>
    </row>
    <row r="17" spans="1:18" ht="16.5" x14ac:dyDescent="0.25">
      <c r="A17" s="15">
        <v>8</v>
      </c>
      <c r="B17" s="1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2"/>
    </row>
    <row r="18" spans="1:18" ht="16.5" x14ac:dyDescent="0.25">
      <c r="A18" s="15">
        <v>9</v>
      </c>
      <c r="B18" s="1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2"/>
    </row>
    <row r="19" spans="1:18" ht="15.75" customHeight="1" x14ac:dyDescent="0.25">
      <c r="A19" s="13" t="s">
        <v>28</v>
      </c>
      <c r="B19" s="192" t="s">
        <v>9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4"/>
    </row>
    <row r="20" spans="1:18" ht="16.5" x14ac:dyDescent="0.25">
      <c r="A20" s="15">
        <v>10</v>
      </c>
      <c r="B20" s="1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2"/>
    </row>
    <row r="21" spans="1:18" ht="16.5" x14ac:dyDescent="0.25">
      <c r="A21" s="15">
        <v>11</v>
      </c>
      <c r="B21" s="1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2"/>
    </row>
    <row r="22" spans="1:18" ht="16.5" x14ac:dyDescent="0.25">
      <c r="A22" s="15">
        <v>12</v>
      </c>
      <c r="B22" s="1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2"/>
    </row>
    <row r="23" spans="1:18" ht="16.5" x14ac:dyDescent="0.25">
      <c r="A23" s="15">
        <v>13</v>
      </c>
      <c r="B23" s="1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2"/>
    </row>
    <row r="24" spans="1:18" ht="16.5" x14ac:dyDescent="0.25">
      <c r="A24" s="15">
        <v>14</v>
      </c>
      <c r="B24" s="1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2"/>
    </row>
    <row r="25" spans="1:18" ht="16.5" x14ac:dyDescent="0.25">
      <c r="A25" s="15">
        <v>15</v>
      </c>
      <c r="B25" s="1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2"/>
    </row>
    <row r="26" spans="1:18" ht="16.5" x14ac:dyDescent="0.25">
      <c r="A26" s="17"/>
      <c r="B26" s="203" t="s">
        <v>18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">
        <f>SUM(P10:P25)</f>
        <v>0</v>
      </c>
      <c r="Q26" s="2"/>
      <c r="R26" s="2"/>
    </row>
    <row r="27" spans="1:18" ht="15.75" x14ac:dyDescent="0.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</row>
    <row r="28" spans="1:18" ht="16.5" x14ac:dyDescent="0.25">
      <c r="L28" s="4" t="s">
        <v>4</v>
      </c>
      <c r="M28" s="4"/>
      <c r="N28" s="4"/>
    </row>
    <row r="29" spans="1:18" ht="16.5" x14ac:dyDescent="0.25">
      <c r="D29" s="5" t="s">
        <v>5</v>
      </c>
      <c r="E29" s="5"/>
      <c r="L29" s="5" t="s">
        <v>6</v>
      </c>
      <c r="M29" s="5"/>
      <c r="N29" s="5"/>
    </row>
    <row r="30" spans="1:18" ht="16.5" x14ac:dyDescent="0.25">
      <c r="D30" s="6" t="s">
        <v>7</v>
      </c>
      <c r="E30" s="6"/>
      <c r="L30" s="6" t="s">
        <v>8</v>
      </c>
      <c r="M30" s="6"/>
      <c r="N30" s="6"/>
    </row>
  </sheetData>
  <mergeCells count="25">
    <mergeCell ref="A1:Q1"/>
    <mergeCell ref="A3:Q3"/>
    <mergeCell ref="A4:Q4"/>
    <mergeCell ref="A6:A8"/>
    <mergeCell ref="B6:B8"/>
    <mergeCell ref="C6:C8"/>
    <mergeCell ref="D6:D8"/>
    <mergeCell ref="E6:F7"/>
    <mergeCell ref="A2:R2"/>
    <mergeCell ref="R6:R8"/>
    <mergeCell ref="B9:R9"/>
    <mergeCell ref="B19:R19"/>
    <mergeCell ref="B26:O26"/>
    <mergeCell ref="A27:Q27"/>
    <mergeCell ref="G6:G8"/>
    <mergeCell ref="H6:J6"/>
    <mergeCell ref="K6:O6"/>
    <mergeCell ref="P6:P8"/>
    <mergeCell ref="Q6:Q8"/>
    <mergeCell ref="H7:H8"/>
    <mergeCell ref="I7:I8"/>
    <mergeCell ref="J7:J8"/>
    <mergeCell ref="K7:K8"/>
    <mergeCell ref="L7:L8"/>
    <mergeCell ref="M7:O7"/>
  </mergeCells>
  <dataValidations count="4">
    <dataValidation allowBlank="1" showInputMessage="1" showErrorMessage="1" prompt="Đánh dấu X" sqref="H10:J18 H20:J25" xr:uid="{00000000-0002-0000-0200-000000000000}"/>
    <dataValidation type="date" operator="greaterThanOrEqual" allowBlank="1" showInputMessage="1" showErrorMessage="1" error="Bạn nhập không đúng định dạng ngày tháng, vui lòng nhập lại. VD: 01/01/2018" prompt="Nhập kiểu ngày tháng dd/mm/yyyy" sqref="G10:G18 G20:G25" xr:uid="{00000000-0002-0000-0200-000001000000}">
      <formula1>42370</formula1>
    </dataValidation>
    <dataValidation type="whole" operator="greaterThanOrEqual" allowBlank="1" showInputMessage="1" showErrorMessage="1" error="Bạn nhập sai kiểu dữ liệu, vui lòng nhập kiểu số nguyên" prompt="Nhập kiểu số nguyên" sqref="L20:P25 L10:P18 D10:D18 D20:D25" xr:uid="{00000000-0002-0000-0200-000002000000}">
      <formula1>0</formula1>
    </dataValidation>
    <dataValidation type="whole" operator="greaterThanOrEqual" allowBlank="1" showInputMessage="1" showErrorMessage="1" error="Chỉ nhập số nguyên dương!" promptTitle="Lưu ý:" prompt="Nhập số nguyên dương!" sqref="P7:P8" xr:uid="{00000000-0002-0000-0200-000003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44"/>
  <sheetViews>
    <sheetView tabSelected="1" view="pageBreakPreview" zoomScale="80" zoomScaleNormal="100" zoomScaleSheetLayoutView="80" workbookViewId="0">
      <selection activeCell="A5" sqref="A5"/>
    </sheetView>
  </sheetViews>
  <sheetFormatPr defaultColWidth="10" defaultRowHeight="15" x14ac:dyDescent="0.25"/>
  <cols>
    <col min="1" max="1" width="7.42578125" customWidth="1"/>
    <col min="2" max="2" width="24.7109375" customWidth="1"/>
    <col min="3" max="4" width="30.85546875" customWidth="1"/>
    <col min="5" max="5" width="18" customWidth="1"/>
  </cols>
  <sheetData>
    <row r="1" spans="1:8" ht="19.5" customHeight="1" x14ac:dyDescent="0.3">
      <c r="A1" s="181" t="s">
        <v>0</v>
      </c>
      <c r="B1" s="181"/>
    </row>
    <row r="2" spans="1:8" ht="44.25" customHeight="1" x14ac:dyDescent="0.25">
      <c r="A2" s="209" t="s">
        <v>134</v>
      </c>
      <c r="B2" s="209"/>
      <c r="C2" s="209"/>
      <c r="D2" s="209"/>
      <c r="E2" s="209"/>
      <c r="F2" s="209"/>
      <c r="G2" s="209"/>
      <c r="H2" s="141"/>
    </row>
    <row r="3" spans="1:8" ht="15.75" customHeight="1" x14ac:dyDescent="0.25">
      <c r="A3" s="217" t="s">
        <v>139</v>
      </c>
      <c r="B3" s="217"/>
      <c r="C3" s="217"/>
      <c r="D3" s="217"/>
      <c r="E3" s="217"/>
      <c r="F3" s="217"/>
      <c r="G3" s="217"/>
      <c r="H3" s="217"/>
    </row>
    <row r="4" spans="1:8" ht="19.5" x14ac:dyDescent="0.25">
      <c r="A4" s="210" t="s">
        <v>33</v>
      </c>
      <c r="B4" s="210"/>
      <c r="C4" s="210"/>
      <c r="D4" s="210"/>
      <c r="E4" s="26"/>
    </row>
    <row r="5" spans="1:8" ht="18.75" x14ac:dyDescent="0.25">
      <c r="A5" s="27"/>
      <c r="B5" s="27"/>
      <c r="C5" s="27"/>
      <c r="D5" s="27"/>
      <c r="E5" s="8"/>
    </row>
    <row r="6" spans="1:8" ht="42.75" customHeight="1" x14ac:dyDescent="0.25">
      <c r="A6" s="211" t="s">
        <v>34</v>
      </c>
      <c r="B6" s="211" t="s">
        <v>35</v>
      </c>
      <c r="C6" s="211" t="s">
        <v>36</v>
      </c>
      <c r="D6" s="211" t="s">
        <v>37</v>
      </c>
      <c r="E6" s="211" t="s">
        <v>38</v>
      </c>
      <c r="F6" s="215" t="s">
        <v>91</v>
      </c>
      <c r="G6" s="216"/>
      <c r="H6" s="211" t="s">
        <v>68</v>
      </c>
    </row>
    <row r="7" spans="1:8" ht="16.5" customHeight="1" x14ac:dyDescent="0.25">
      <c r="A7" s="211"/>
      <c r="B7" s="211"/>
      <c r="C7" s="211"/>
      <c r="D7" s="211"/>
      <c r="E7" s="211"/>
      <c r="F7" s="132" t="s">
        <v>61</v>
      </c>
      <c r="G7" s="132" t="s">
        <v>101</v>
      </c>
      <c r="H7" s="211"/>
    </row>
    <row r="8" spans="1:8" ht="16.5" x14ac:dyDescent="0.25">
      <c r="A8" s="212" t="s">
        <v>39</v>
      </c>
      <c r="B8" s="213"/>
      <c r="C8" s="213"/>
      <c r="D8" s="213"/>
      <c r="E8" s="213"/>
      <c r="F8" s="213"/>
      <c r="G8" s="214"/>
      <c r="H8" s="143"/>
    </row>
    <row r="9" spans="1:8" ht="16.5" x14ac:dyDescent="0.25">
      <c r="A9" s="23">
        <v>1</v>
      </c>
      <c r="B9" s="28"/>
      <c r="C9" s="28"/>
      <c r="D9" s="23"/>
      <c r="E9" s="23"/>
      <c r="F9" s="12"/>
      <c r="G9" s="12"/>
      <c r="H9" s="12"/>
    </row>
    <row r="10" spans="1:8" ht="16.5" x14ac:dyDescent="0.25">
      <c r="A10" s="23">
        <v>2</v>
      </c>
      <c r="B10" s="28"/>
      <c r="C10" s="28"/>
      <c r="D10" s="23"/>
      <c r="E10" s="23"/>
      <c r="F10" s="12"/>
      <c r="G10" s="12"/>
      <c r="H10" s="12"/>
    </row>
    <row r="11" spans="1:8" ht="16.5" x14ac:dyDescent="0.25">
      <c r="A11" s="23">
        <v>3</v>
      </c>
      <c r="B11" s="28"/>
      <c r="C11" s="28"/>
      <c r="D11" s="23"/>
      <c r="E11" s="23"/>
      <c r="F11" s="12"/>
      <c r="G11" s="12"/>
      <c r="H11" s="12"/>
    </row>
    <row r="12" spans="1:8" ht="16.5" x14ac:dyDescent="0.25">
      <c r="A12" s="23">
        <v>4</v>
      </c>
      <c r="B12" s="28"/>
      <c r="C12" s="28"/>
      <c r="D12" s="23"/>
      <c r="E12" s="23"/>
      <c r="F12" s="12"/>
      <c r="G12" s="12"/>
      <c r="H12" s="12"/>
    </row>
    <row r="13" spans="1:8" ht="16.5" x14ac:dyDescent="0.25">
      <c r="A13" s="23">
        <v>5</v>
      </c>
      <c r="B13" s="28"/>
      <c r="C13" s="28"/>
      <c r="D13" s="23"/>
      <c r="E13" s="23"/>
      <c r="F13" s="12"/>
      <c r="G13" s="12"/>
      <c r="H13" s="12"/>
    </row>
    <row r="14" spans="1:8" ht="16.5" x14ac:dyDescent="0.25">
      <c r="A14" s="23">
        <v>6</v>
      </c>
      <c r="B14" s="28"/>
      <c r="C14" s="28"/>
      <c r="D14" s="23"/>
      <c r="E14" s="23"/>
      <c r="F14" s="12"/>
      <c r="G14" s="12"/>
      <c r="H14" s="12"/>
    </row>
    <row r="15" spans="1:8" ht="16.5" x14ac:dyDescent="0.25">
      <c r="A15" s="23">
        <v>7</v>
      </c>
      <c r="B15" s="28"/>
      <c r="C15" s="28"/>
      <c r="D15" s="23"/>
      <c r="E15" s="23"/>
      <c r="F15" s="12"/>
      <c r="G15" s="12"/>
      <c r="H15" s="12"/>
    </row>
    <row r="16" spans="1:8" ht="16.5" x14ac:dyDescent="0.25">
      <c r="A16" s="23">
        <v>8</v>
      </c>
      <c r="B16" s="28"/>
      <c r="C16" s="28"/>
      <c r="D16" s="23"/>
      <c r="E16" s="23"/>
      <c r="F16" s="12"/>
      <c r="G16" s="12"/>
      <c r="H16" s="12"/>
    </row>
    <row r="17" spans="1:8" ht="16.5" x14ac:dyDescent="0.25">
      <c r="A17" s="23">
        <v>9</v>
      </c>
      <c r="B17" s="28"/>
      <c r="C17" s="28"/>
      <c r="D17" s="23"/>
      <c r="E17" s="23"/>
      <c r="F17" s="12"/>
      <c r="G17" s="12"/>
      <c r="H17" s="12"/>
    </row>
    <row r="18" spans="1:8" ht="16.5" x14ac:dyDescent="0.25">
      <c r="A18" s="23">
        <v>10</v>
      </c>
      <c r="B18" s="28"/>
      <c r="C18" s="28"/>
      <c r="D18" s="23"/>
      <c r="E18" s="23"/>
      <c r="F18" s="12"/>
      <c r="G18" s="12"/>
      <c r="H18" s="12"/>
    </row>
    <row r="19" spans="1:8" ht="16.5" customHeight="1" x14ac:dyDescent="0.25">
      <c r="A19" s="206" t="s">
        <v>40</v>
      </c>
      <c r="B19" s="207"/>
      <c r="C19" s="207"/>
      <c r="D19" s="207"/>
      <c r="E19" s="207"/>
      <c r="F19" s="207"/>
      <c r="G19" s="208"/>
      <c r="H19" s="144"/>
    </row>
    <row r="20" spans="1:8" ht="16.5" x14ac:dyDescent="0.25">
      <c r="A20" s="23">
        <v>1</v>
      </c>
      <c r="B20" s="28"/>
      <c r="C20" s="28"/>
      <c r="D20" s="23"/>
      <c r="E20" s="23"/>
      <c r="F20" s="12"/>
      <c r="G20" s="12"/>
      <c r="H20" s="12"/>
    </row>
    <row r="21" spans="1:8" ht="16.5" x14ac:dyDescent="0.25">
      <c r="A21" s="23">
        <v>2</v>
      </c>
      <c r="B21" s="28"/>
      <c r="C21" s="28"/>
      <c r="D21" s="23"/>
      <c r="E21" s="23"/>
      <c r="F21" s="12"/>
      <c r="G21" s="12"/>
      <c r="H21" s="12"/>
    </row>
    <row r="22" spans="1:8" ht="16.5" x14ac:dyDescent="0.25">
      <c r="A22" s="23">
        <v>3</v>
      </c>
      <c r="B22" s="28"/>
      <c r="C22" s="28"/>
      <c r="D22" s="23"/>
      <c r="E22" s="23"/>
      <c r="F22" s="12"/>
      <c r="G22" s="12"/>
      <c r="H22" s="12"/>
    </row>
    <row r="23" spans="1:8" ht="16.5" x14ac:dyDescent="0.25">
      <c r="A23" s="23">
        <v>4</v>
      </c>
      <c r="B23" s="28"/>
      <c r="C23" s="28"/>
      <c r="D23" s="23"/>
      <c r="E23" s="23"/>
      <c r="F23" s="12"/>
      <c r="G23" s="12"/>
      <c r="H23" s="12"/>
    </row>
    <row r="24" spans="1:8" ht="16.5" x14ac:dyDescent="0.25">
      <c r="A24" s="23">
        <v>5</v>
      </c>
      <c r="B24" s="28"/>
      <c r="C24" s="28"/>
      <c r="D24" s="23"/>
      <c r="E24" s="23"/>
      <c r="F24" s="12"/>
      <c r="G24" s="12"/>
      <c r="H24" s="12"/>
    </row>
    <row r="25" spans="1:8" ht="16.5" x14ac:dyDescent="0.25">
      <c r="A25" s="23">
        <v>6</v>
      </c>
      <c r="B25" s="28"/>
      <c r="C25" s="28"/>
      <c r="D25" s="23"/>
      <c r="E25" s="23"/>
      <c r="F25" s="12"/>
      <c r="G25" s="12"/>
      <c r="H25" s="12"/>
    </row>
    <row r="26" spans="1:8" ht="16.5" x14ac:dyDescent="0.25">
      <c r="A26" s="23">
        <v>7</v>
      </c>
      <c r="B26" s="28"/>
      <c r="C26" s="28"/>
      <c r="D26" s="23"/>
      <c r="E26" s="23"/>
      <c r="F26" s="12"/>
      <c r="G26" s="12"/>
      <c r="H26" s="12"/>
    </row>
    <row r="27" spans="1:8" ht="16.5" x14ac:dyDescent="0.25">
      <c r="A27" s="23">
        <v>8</v>
      </c>
      <c r="B27" s="28"/>
      <c r="C27" s="28"/>
      <c r="D27" s="23"/>
      <c r="E27" s="23"/>
      <c r="F27" s="12"/>
      <c r="G27" s="12"/>
      <c r="H27" s="12"/>
    </row>
    <row r="28" spans="1:8" ht="16.5" x14ac:dyDescent="0.25">
      <c r="A28" s="23">
        <v>9</v>
      </c>
      <c r="B28" s="28"/>
      <c r="C28" s="28"/>
      <c r="D28" s="23"/>
      <c r="E28" s="23"/>
      <c r="F28" s="12"/>
      <c r="G28" s="12"/>
      <c r="H28" s="12"/>
    </row>
    <row r="29" spans="1:8" ht="16.5" x14ac:dyDescent="0.25">
      <c r="A29" s="23">
        <v>10</v>
      </c>
      <c r="B29" s="28"/>
      <c r="C29" s="28"/>
      <c r="D29" s="23"/>
      <c r="E29" s="23"/>
      <c r="F29" s="12"/>
      <c r="G29" s="12"/>
      <c r="H29" s="12"/>
    </row>
    <row r="30" spans="1:8" ht="16.5" customHeight="1" x14ac:dyDescent="0.25">
      <c r="A30" s="206" t="s">
        <v>41</v>
      </c>
      <c r="B30" s="207"/>
      <c r="C30" s="207"/>
      <c r="D30" s="207"/>
      <c r="E30" s="207"/>
      <c r="F30" s="207"/>
      <c r="G30" s="208"/>
      <c r="H30" s="144"/>
    </row>
    <row r="31" spans="1:8" ht="16.5" x14ac:dyDescent="0.25">
      <c r="A31" s="23">
        <v>1</v>
      </c>
      <c r="B31" s="28"/>
      <c r="C31" s="28"/>
      <c r="D31" s="23"/>
      <c r="E31" s="23"/>
      <c r="F31" s="12"/>
      <c r="G31" s="12"/>
      <c r="H31" s="12"/>
    </row>
    <row r="32" spans="1:8" ht="16.5" x14ac:dyDescent="0.25">
      <c r="A32" s="23">
        <v>2</v>
      </c>
      <c r="B32" s="28"/>
      <c r="C32" s="28"/>
      <c r="D32" s="23"/>
      <c r="E32" s="23"/>
      <c r="F32" s="12"/>
      <c r="G32" s="12"/>
      <c r="H32" s="12"/>
    </row>
    <row r="33" spans="1:8" ht="16.5" x14ac:dyDescent="0.25">
      <c r="A33" s="23">
        <v>3</v>
      </c>
      <c r="B33" s="28"/>
      <c r="C33" s="28"/>
      <c r="D33" s="23"/>
      <c r="E33" s="23"/>
      <c r="F33" s="12"/>
      <c r="G33" s="12"/>
      <c r="H33" s="12"/>
    </row>
    <row r="34" spans="1:8" ht="16.5" x14ac:dyDescent="0.25">
      <c r="A34" s="23">
        <v>4</v>
      </c>
      <c r="B34" s="28"/>
      <c r="C34" s="28"/>
      <c r="D34" s="23"/>
      <c r="E34" s="23"/>
      <c r="F34" s="12"/>
      <c r="G34" s="12"/>
      <c r="H34" s="12"/>
    </row>
    <row r="35" spans="1:8" ht="16.5" x14ac:dyDescent="0.25">
      <c r="A35" s="23">
        <v>5</v>
      </c>
      <c r="B35" s="28"/>
      <c r="C35" s="28"/>
      <c r="D35" s="23"/>
      <c r="E35" s="23"/>
      <c r="F35" s="12"/>
      <c r="G35" s="12"/>
      <c r="H35" s="12"/>
    </row>
    <row r="36" spans="1:8" ht="16.5" x14ac:dyDescent="0.25">
      <c r="A36" s="23">
        <v>6</v>
      </c>
      <c r="B36" s="28"/>
      <c r="C36" s="28"/>
      <c r="D36" s="23"/>
      <c r="E36" s="23"/>
      <c r="F36" s="12"/>
      <c r="G36" s="12"/>
      <c r="H36" s="12"/>
    </row>
    <row r="37" spans="1:8" ht="16.5" x14ac:dyDescent="0.25">
      <c r="A37" s="23">
        <v>7</v>
      </c>
      <c r="B37" s="28"/>
      <c r="C37" s="28"/>
      <c r="D37" s="23"/>
      <c r="E37" s="23"/>
      <c r="F37" s="12"/>
      <c r="G37" s="12"/>
      <c r="H37" s="12"/>
    </row>
    <row r="38" spans="1:8" ht="16.5" x14ac:dyDescent="0.25">
      <c r="A38" s="23">
        <v>8</v>
      </c>
      <c r="B38" s="28"/>
      <c r="C38" s="28"/>
      <c r="D38" s="23"/>
      <c r="E38" s="23"/>
      <c r="F38" s="12"/>
      <c r="G38" s="12"/>
      <c r="H38" s="12"/>
    </row>
    <row r="39" spans="1:8" ht="16.5" x14ac:dyDescent="0.25">
      <c r="A39" s="23">
        <v>9</v>
      </c>
      <c r="B39" s="28"/>
      <c r="C39" s="28"/>
      <c r="D39" s="23"/>
      <c r="E39" s="23"/>
      <c r="F39" s="12"/>
      <c r="G39" s="12"/>
      <c r="H39" s="12"/>
    </row>
    <row r="40" spans="1:8" ht="16.5" x14ac:dyDescent="0.25">
      <c r="A40" s="23">
        <v>10</v>
      </c>
      <c r="B40" s="28"/>
      <c r="C40" s="28"/>
      <c r="D40" s="23"/>
      <c r="E40" s="23"/>
      <c r="F40" s="12"/>
      <c r="G40" s="12"/>
      <c r="H40" s="12"/>
    </row>
    <row r="41" spans="1:8" ht="17.25" x14ac:dyDescent="0.25">
      <c r="A41" s="29"/>
      <c r="B41" s="30"/>
      <c r="C41" s="30"/>
      <c r="D41" s="31"/>
      <c r="E41" s="31"/>
    </row>
    <row r="42" spans="1:8" ht="16.5" x14ac:dyDescent="0.25">
      <c r="A42" s="24"/>
      <c r="B42" s="24"/>
      <c r="C42" s="24"/>
      <c r="E42" s="4" t="s">
        <v>4</v>
      </c>
    </row>
    <row r="43" spans="1:8" ht="16.5" x14ac:dyDescent="0.25">
      <c r="A43" s="24"/>
      <c r="B43" s="5" t="s">
        <v>5</v>
      </c>
      <c r="C43" s="5"/>
      <c r="E43" s="5" t="s">
        <v>6</v>
      </c>
    </row>
    <row r="44" spans="1:8" ht="16.5" x14ac:dyDescent="0.25">
      <c r="A44" s="24"/>
      <c r="B44" s="6" t="s">
        <v>7</v>
      </c>
      <c r="C44" s="6"/>
      <c r="E44" s="6" t="s">
        <v>8</v>
      </c>
    </row>
  </sheetData>
  <mergeCells count="14">
    <mergeCell ref="A19:G19"/>
    <mergeCell ref="A30:G30"/>
    <mergeCell ref="A2:G2"/>
    <mergeCell ref="A1:B1"/>
    <mergeCell ref="A4:D4"/>
    <mergeCell ref="A6:A7"/>
    <mergeCell ref="A8:G8"/>
    <mergeCell ref="F6:G6"/>
    <mergeCell ref="B6:B7"/>
    <mergeCell ref="C6:C7"/>
    <mergeCell ref="D6:D7"/>
    <mergeCell ref="E6:E7"/>
    <mergeCell ref="A3:H3"/>
    <mergeCell ref="H6:H7"/>
  </mergeCells>
  <dataValidations count="1">
    <dataValidation type="whole" operator="greaterThanOrEqual" allowBlank="1" showInputMessage="1" showErrorMessage="1" error="Dữ liệu nhập sai, bạn phải nhập số nguyên dương. VD: 9" prompt="Nhập số nguyên dương" sqref="E9:E18 E20:E29 E31:E40" xr:uid="{00000000-0002-0000-0300-000000000000}">
      <formula1>0</formula1>
    </dataValidation>
  </dataValidations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5"/>
  <sheetViews>
    <sheetView view="pageBreakPreview" zoomScale="90" zoomScaleNormal="100" zoomScaleSheetLayoutView="90" workbookViewId="0">
      <selection activeCell="A3" sqref="A3:G3"/>
    </sheetView>
  </sheetViews>
  <sheetFormatPr defaultColWidth="10" defaultRowHeight="15" x14ac:dyDescent="0.25"/>
  <cols>
    <col min="1" max="1" width="6.28515625" customWidth="1"/>
    <col min="2" max="2" width="27.42578125" customWidth="1"/>
    <col min="3" max="4" width="31.5703125" customWidth="1"/>
    <col min="5" max="6" width="31.140625" style="48" customWidth="1"/>
    <col min="7" max="7" width="31.140625" customWidth="1"/>
  </cols>
  <sheetData>
    <row r="1" spans="1:9" ht="18.75" x14ac:dyDescent="0.3">
      <c r="A1" s="181" t="s">
        <v>0</v>
      </c>
      <c r="B1" s="181"/>
      <c r="C1" s="181"/>
      <c r="D1" s="181"/>
      <c r="E1" s="181"/>
      <c r="F1" s="32"/>
      <c r="G1" s="33"/>
      <c r="H1" s="33"/>
      <c r="I1" s="33"/>
    </row>
    <row r="2" spans="1:9" ht="18.75" x14ac:dyDescent="0.3">
      <c r="A2" s="220" t="s">
        <v>135</v>
      </c>
      <c r="B2" s="220"/>
      <c r="C2" s="220"/>
      <c r="D2" s="220"/>
      <c r="E2" s="220"/>
      <c r="F2" s="220"/>
      <c r="G2" s="220"/>
      <c r="H2" s="33"/>
      <c r="I2" s="33"/>
    </row>
    <row r="3" spans="1:9" ht="18.75" x14ac:dyDescent="0.3">
      <c r="A3" s="221" t="s">
        <v>139</v>
      </c>
      <c r="B3" s="221"/>
      <c r="C3" s="221"/>
      <c r="D3" s="221"/>
      <c r="E3" s="221"/>
      <c r="F3" s="221"/>
      <c r="G3" s="221"/>
      <c r="H3" s="33"/>
      <c r="I3" s="33"/>
    </row>
    <row r="4" spans="1:9" ht="19.5" x14ac:dyDescent="0.3">
      <c r="A4" s="222" t="s">
        <v>33</v>
      </c>
      <c r="B4" s="222"/>
      <c r="C4" s="222"/>
      <c r="D4" s="222"/>
      <c r="E4" s="222"/>
      <c r="F4" s="222"/>
      <c r="G4" s="222"/>
      <c r="H4" s="33"/>
      <c r="I4" s="33"/>
    </row>
    <row r="5" spans="1:9" ht="18.75" x14ac:dyDescent="0.3">
      <c r="A5" s="34"/>
      <c r="B5" s="34"/>
      <c r="C5" s="34"/>
      <c r="D5" s="34"/>
      <c r="E5" s="35"/>
      <c r="F5" s="36"/>
      <c r="G5" s="135"/>
      <c r="H5" s="33"/>
      <c r="I5" s="33"/>
    </row>
    <row r="6" spans="1:9" ht="45.75" customHeight="1" x14ac:dyDescent="0.3">
      <c r="A6" s="223" t="s">
        <v>10</v>
      </c>
      <c r="B6" s="223" t="s">
        <v>98</v>
      </c>
      <c r="C6" s="223" t="s">
        <v>43</v>
      </c>
      <c r="D6" s="225" t="s">
        <v>99</v>
      </c>
      <c r="E6" s="227" t="s">
        <v>92</v>
      </c>
      <c r="F6" s="218" t="s">
        <v>100</v>
      </c>
      <c r="G6" s="223" t="s">
        <v>44</v>
      </c>
      <c r="H6" s="33"/>
      <c r="I6" s="33"/>
    </row>
    <row r="7" spans="1:9" ht="38.25" customHeight="1" x14ac:dyDescent="0.3">
      <c r="A7" s="224"/>
      <c r="B7" s="224"/>
      <c r="C7" s="224"/>
      <c r="D7" s="226"/>
      <c r="E7" s="228"/>
      <c r="F7" s="219"/>
      <c r="G7" s="224"/>
      <c r="H7" s="33"/>
      <c r="I7" s="33"/>
    </row>
    <row r="8" spans="1:9" ht="18.75" x14ac:dyDescent="0.3">
      <c r="A8" s="37">
        <v>1</v>
      </c>
      <c r="B8" s="37"/>
      <c r="C8" s="38"/>
      <c r="D8" s="38"/>
      <c r="E8" s="39"/>
      <c r="F8" s="40"/>
      <c r="G8" s="38"/>
      <c r="H8" s="33"/>
      <c r="I8" s="33"/>
    </row>
    <row r="9" spans="1:9" ht="56.25" x14ac:dyDescent="0.3">
      <c r="A9" s="139">
        <v>2</v>
      </c>
      <c r="B9" s="42" t="s">
        <v>45</v>
      </c>
      <c r="D9" s="42"/>
      <c r="E9" s="43"/>
      <c r="F9" s="44"/>
      <c r="G9" s="41"/>
      <c r="H9" s="33"/>
      <c r="I9" s="33"/>
    </row>
    <row r="10" spans="1:9" ht="18.75" x14ac:dyDescent="0.3">
      <c r="A10" s="45"/>
      <c r="B10" s="45"/>
      <c r="C10" s="45"/>
      <c r="D10" s="45"/>
      <c r="E10" s="46"/>
      <c r="F10" s="47"/>
      <c r="G10" s="45"/>
      <c r="H10" s="33"/>
      <c r="I10" s="33"/>
    </row>
    <row r="11" spans="1:9" ht="18.75" x14ac:dyDescent="0.3">
      <c r="A11" s="33"/>
      <c r="B11" s="33"/>
      <c r="C11" s="33"/>
      <c r="D11" s="33"/>
      <c r="E11" s="32"/>
      <c r="F11" s="32"/>
      <c r="G11" s="33"/>
      <c r="H11" s="33"/>
      <c r="I11" s="33"/>
    </row>
    <row r="12" spans="1:9" ht="18.75" x14ac:dyDescent="0.3">
      <c r="A12" s="33"/>
      <c r="B12" s="33"/>
      <c r="C12" s="33"/>
      <c r="D12" s="33"/>
      <c r="E12" s="32"/>
      <c r="F12" s="32"/>
      <c r="G12" s="33"/>
      <c r="H12" s="33"/>
      <c r="I12" s="33"/>
    </row>
    <row r="13" spans="1:9" ht="16.5" x14ac:dyDescent="0.25">
      <c r="A13" s="24"/>
      <c r="B13" s="24"/>
      <c r="C13" s="24"/>
      <c r="E13" s="4"/>
      <c r="F13" s="4" t="s">
        <v>4</v>
      </c>
    </row>
    <row r="14" spans="1:9" ht="16.5" x14ac:dyDescent="0.25">
      <c r="A14" s="24"/>
      <c r="C14" s="5" t="s">
        <v>5</v>
      </c>
      <c r="E14" s="5"/>
      <c r="F14" s="5" t="s">
        <v>6</v>
      </c>
    </row>
    <row r="15" spans="1:9" ht="16.5" x14ac:dyDescent="0.25">
      <c r="A15" s="24"/>
      <c r="C15" s="6" t="s">
        <v>7</v>
      </c>
      <c r="E15" s="6"/>
      <c r="F15" s="6" t="s">
        <v>8</v>
      </c>
    </row>
  </sheetData>
  <mergeCells count="11">
    <mergeCell ref="F6:F7"/>
    <mergeCell ref="A1:E1"/>
    <mergeCell ref="A2:G2"/>
    <mergeCell ref="A3:G3"/>
    <mergeCell ref="A4:G4"/>
    <mergeCell ref="G6:G7"/>
    <mergeCell ref="A6:A7"/>
    <mergeCell ref="B6:B7"/>
    <mergeCell ref="C6:C7"/>
    <mergeCell ref="D6:D7"/>
    <mergeCell ref="E6:E7"/>
  </mergeCells>
  <dataValidations count="1">
    <dataValidation type="whole" operator="greaterThanOrEqual" allowBlank="1" showInputMessage="1" showErrorMessage="1" error="Bạn nhập sai kiểu dữ liệu, vui lòng nhập kiểu số" prompt="Nhập kiểu số" sqref="E8:F10" xr:uid="{00000000-0002-0000-0400-000000000000}">
      <formula1>0</formula1>
    </dataValidation>
  </dataValidations>
  <pageMargins left="0.7" right="0.7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I17"/>
  <sheetViews>
    <sheetView view="pageBreakPreview" topLeftCell="A13" zoomScale="80" zoomScaleNormal="70" zoomScaleSheetLayoutView="80" workbookViewId="0">
      <selection activeCell="L10" sqref="L10"/>
    </sheetView>
  </sheetViews>
  <sheetFormatPr defaultColWidth="10" defaultRowHeight="15" x14ac:dyDescent="0.25"/>
  <cols>
    <col min="1" max="1" width="6" customWidth="1"/>
    <col min="2" max="2" width="7.28515625" customWidth="1"/>
    <col min="3" max="35" width="7.140625" customWidth="1"/>
  </cols>
  <sheetData>
    <row r="1" spans="1:35" ht="18.75" x14ac:dyDescent="0.3">
      <c r="A1" s="181" t="s">
        <v>0</v>
      </c>
      <c r="B1" s="181"/>
      <c r="C1" s="181"/>
      <c r="D1" s="181"/>
      <c r="E1" s="181"/>
      <c r="F1" s="181"/>
    </row>
    <row r="2" spans="1:35" ht="16.5" x14ac:dyDescent="0.25">
      <c r="A2" s="234" t="s">
        <v>136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</row>
    <row r="3" spans="1:35" x14ac:dyDescent="0.25">
      <c r="A3" s="221" t="s">
        <v>139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</row>
    <row r="4" spans="1:35" ht="17.25" x14ac:dyDescent="0.25">
      <c r="A4" s="235" t="s">
        <v>33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</row>
    <row r="5" spans="1:35" ht="16.5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49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236" t="s">
        <v>42</v>
      </c>
      <c r="AF5" s="236"/>
      <c r="AG5" s="236"/>
      <c r="AH5" s="236"/>
      <c r="AI5" s="236"/>
    </row>
    <row r="6" spans="1:35" ht="28.5" customHeight="1" x14ac:dyDescent="0.25">
      <c r="A6" s="237" t="s">
        <v>10</v>
      </c>
      <c r="B6" s="237" t="s">
        <v>46</v>
      </c>
      <c r="C6" s="52" t="s">
        <v>47</v>
      </c>
      <c r="D6" s="229" t="s">
        <v>48</v>
      </c>
      <c r="E6" s="229"/>
      <c r="F6" s="229"/>
      <c r="G6" s="229"/>
      <c r="H6" s="229"/>
      <c r="I6" s="229"/>
      <c r="J6" s="229" t="s">
        <v>49</v>
      </c>
      <c r="K6" s="229"/>
      <c r="L6" s="229"/>
      <c r="M6" s="229"/>
      <c r="N6" s="229"/>
      <c r="O6" s="229"/>
      <c r="P6" s="229" t="s">
        <v>50</v>
      </c>
      <c r="Q6" s="229"/>
      <c r="R6" s="229"/>
      <c r="S6" s="229"/>
      <c r="T6" s="229"/>
      <c r="U6" s="229"/>
      <c r="V6" s="229" t="s">
        <v>51</v>
      </c>
      <c r="W6" s="229"/>
      <c r="X6" s="229"/>
      <c r="Y6" s="229"/>
      <c r="Z6" s="229"/>
      <c r="AA6" s="229"/>
      <c r="AB6" s="229" t="s">
        <v>52</v>
      </c>
      <c r="AC6" s="229"/>
      <c r="AD6" s="229"/>
      <c r="AE6" s="229"/>
      <c r="AF6" s="229"/>
      <c r="AG6" s="229"/>
      <c r="AH6" s="149" t="s">
        <v>53</v>
      </c>
      <c r="AI6" s="150"/>
    </row>
    <row r="7" spans="1:35" ht="21" customHeight="1" x14ac:dyDescent="0.25">
      <c r="A7" s="238"/>
      <c r="B7" s="238"/>
      <c r="C7" s="53" t="s">
        <v>54</v>
      </c>
      <c r="D7" s="232" t="s">
        <v>55</v>
      </c>
      <c r="E7" s="229" t="s">
        <v>56</v>
      </c>
      <c r="F7" s="229"/>
      <c r="G7" s="229"/>
      <c r="H7" s="229"/>
      <c r="I7" s="230" t="s">
        <v>57</v>
      </c>
      <c r="J7" s="232" t="s">
        <v>55</v>
      </c>
      <c r="K7" s="229" t="s">
        <v>56</v>
      </c>
      <c r="L7" s="229"/>
      <c r="M7" s="229"/>
      <c r="N7" s="229"/>
      <c r="O7" s="230" t="s">
        <v>57</v>
      </c>
      <c r="P7" s="232" t="s">
        <v>55</v>
      </c>
      <c r="Q7" s="229" t="s">
        <v>56</v>
      </c>
      <c r="R7" s="229"/>
      <c r="S7" s="229"/>
      <c r="T7" s="229"/>
      <c r="U7" s="230" t="s">
        <v>57</v>
      </c>
      <c r="V7" s="232" t="s">
        <v>55</v>
      </c>
      <c r="W7" s="229" t="s">
        <v>56</v>
      </c>
      <c r="X7" s="229"/>
      <c r="Y7" s="229"/>
      <c r="Z7" s="229"/>
      <c r="AA7" s="230" t="s">
        <v>57</v>
      </c>
      <c r="AB7" s="232" t="s">
        <v>55</v>
      </c>
      <c r="AC7" s="229" t="s">
        <v>56</v>
      </c>
      <c r="AD7" s="229"/>
      <c r="AE7" s="229"/>
      <c r="AF7" s="229"/>
      <c r="AG7" s="230" t="s">
        <v>57</v>
      </c>
      <c r="AH7" s="54" t="s">
        <v>58</v>
      </c>
      <c r="AI7" s="55" t="s">
        <v>59</v>
      </c>
    </row>
    <row r="8" spans="1:35" ht="26.25" customHeight="1" x14ac:dyDescent="0.25">
      <c r="A8" s="239"/>
      <c r="B8" s="239"/>
      <c r="C8" s="56"/>
      <c r="D8" s="233"/>
      <c r="E8" s="57" t="s">
        <v>60</v>
      </c>
      <c r="F8" s="58" t="s">
        <v>61</v>
      </c>
      <c r="G8" s="58" t="s">
        <v>101</v>
      </c>
      <c r="H8" s="58" t="s">
        <v>62</v>
      </c>
      <c r="I8" s="231"/>
      <c r="J8" s="233"/>
      <c r="K8" s="57" t="s">
        <v>60</v>
      </c>
      <c r="L8" s="58" t="s">
        <v>61</v>
      </c>
      <c r="M8" s="58" t="s">
        <v>101</v>
      </c>
      <c r="N8" s="58" t="s">
        <v>62</v>
      </c>
      <c r="O8" s="231"/>
      <c r="P8" s="233"/>
      <c r="Q8" s="57" t="s">
        <v>60</v>
      </c>
      <c r="R8" s="58" t="s">
        <v>61</v>
      </c>
      <c r="S8" s="58" t="s">
        <v>101</v>
      </c>
      <c r="T8" s="58" t="s">
        <v>62</v>
      </c>
      <c r="U8" s="231"/>
      <c r="V8" s="233"/>
      <c r="W8" s="57" t="s">
        <v>60</v>
      </c>
      <c r="X8" s="58" t="s">
        <v>61</v>
      </c>
      <c r="Y8" s="58" t="s">
        <v>101</v>
      </c>
      <c r="Z8" s="58" t="s">
        <v>62</v>
      </c>
      <c r="AA8" s="231"/>
      <c r="AB8" s="233"/>
      <c r="AC8" s="57" t="s">
        <v>60</v>
      </c>
      <c r="AD8" s="58" t="s">
        <v>61</v>
      </c>
      <c r="AE8" s="58" t="s">
        <v>101</v>
      </c>
      <c r="AF8" s="58" t="s">
        <v>62</v>
      </c>
      <c r="AG8" s="231"/>
      <c r="AH8" s="59" t="s">
        <v>63</v>
      </c>
      <c r="AI8" s="60" t="s">
        <v>64</v>
      </c>
    </row>
    <row r="9" spans="1:35" ht="25.5" x14ac:dyDescent="0.25">
      <c r="A9" s="61"/>
      <c r="B9" s="62" t="s">
        <v>65</v>
      </c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5"/>
      <c r="AI9" s="65"/>
    </row>
    <row r="10" spans="1:35" ht="225" x14ac:dyDescent="0.25">
      <c r="A10" s="66"/>
      <c r="B10" s="42" t="s">
        <v>45</v>
      </c>
      <c r="C10" s="67"/>
      <c r="D10" s="68">
        <f>E10+I10</f>
        <v>0</v>
      </c>
      <c r="E10" s="68">
        <f>SUM(F10:H10)</f>
        <v>0</v>
      </c>
      <c r="F10" s="68"/>
      <c r="G10" s="68"/>
      <c r="H10" s="68"/>
      <c r="I10" s="68"/>
      <c r="J10" s="68">
        <f>K10+O10</f>
        <v>0</v>
      </c>
      <c r="K10" s="68">
        <f>SUM(L10:N10)</f>
        <v>0</v>
      </c>
      <c r="L10" s="68"/>
      <c r="M10" s="68"/>
      <c r="N10" s="68"/>
      <c r="O10" s="68"/>
      <c r="P10" s="68">
        <f>Q10+U10</f>
        <v>0</v>
      </c>
      <c r="Q10" s="68">
        <f>SUM(R10:T10)</f>
        <v>0</v>
      </c>
      <c r="R10" s="68">
        <f t="shared" ref="R10:T12" si="0">F10+L10</f>
        <v>0</v>
      </c>
      <c r="S10" s="68">
        <f t="shared" si="0"/>
        <v>0</v>
      </c>
      <c r="T10" s="68">
        <f t="shared" si="0"/>
        <v>0</v>
      </c>
      <c r="U10" s="68">
        <f>I10+O10</f>
        <v>0</v>
      </c>
      <c r="V10" s="68">
        <f>W10+AA10</f>
        <v>0</v>
      </c>
      <c r="W10" s="68">
        <f>SUM(X10:Z10)</f>
        <v>0</v>
      </c>
      <c r="X10" s="68"/>
      <c r="Y10" s="68"/>
      <c r="Z10" s="68"/>
      <c r="AA10" s="68"/>
      <c r="AB10" s="68">
        <f>AC10+AG10</f>
        <v>0</v>
      </c>
      <c r="AC10" s="68">
        <f>SUM(AD10:AF10)</f>
        <v>0</v>
      </c>
      <c r="AD10" s="68">
        <f t="shared" ref="AD10:AF12" si="1">R10-X10</f>
        <v>0</v>
      </c>
      <c r="AE10" s="68">
        <f t="shared" si="1"/>
        <v>0</v>
      </c>
      <c r="AF10" s="68">
        <f t="shared" si="1"/>
        <v>0</v>
      </c>
      <c r="AG10" s="68">
        <f>U10-AA10</f>
        <v>0</v>
      </c>
      <c r="AH10" s="69"/>
      <c r="AI10" s="70"/>
    </row>
    <row r="11" spans="1:35" x14ac:dyDescent="0.25">
      <c r="A11" s="71"/>
      <c r="B11" s="72" t="s">
        <v>66</v>
      </c>
      <c r="C11" s="73"/>
      <c r="D11" s="68">
        <f>E11+I11</f>
        <v>0</v>
      </c>
      <c r="E11" s="68">
        <f>SUM(F11:H11)</f>
        <v>0</v>
      </c>
      <c r="F11" s="74"/>
      <c r="G11" s="74"/>
      <c r="H11" s="74"/>
      <c r="I11" s="74"/>
      <c r="J11" s="68">
        <f>K11+O11</f>
        <v>0</v>
      </c>
      <c r="K11" s="68">
        <f>SUM(L11:N11)</f>
        <v>0</v>
      </c>
      <c r="L11" s="74"/>
      <c r="M11" s="74"/>
      <c r="N11" s="74"/>
      <c r="O11" s="74"/>
      <c r="P11" s="68">
        <f>Q11+U11</f>
        <v>0</v>
      </c>
      <c r="Q11" s="68">
        <f>SUM(R11:T11)</f>
        <v>0</v>
      </c>
      <c r="R11" s="74">
        <f t="shared" si="0"/>
        <v>0</v>
      </c>
      <c r="S11" s="74">
        <f t="shared" si="0"/>
        <v>0</v>
      </c>
      <c r="T11" s="74">
        <f t="shared" si="0"/>
        <v>0</v>
      </c>
      <c r="U11" s="74">
        <f>I11+O11</f>
        <v>0</v>
      </c>
      <c r="V11" s="68">
        <f>W11+AA11</f>
        <v>0</v>
      </c>
      <c r="W11" s="68">
        <f>SUM(X11:Z11)</f>
        <v>0</v>
      </c>
      <c r="X11" s="74"/>
      <c r="Y11" s="74"/>
      <c r="Z11" s="74"/>
      <c r="AA11" s="74"/>
      <c r="AB11" s="68">
        <f>AC11+AG11</f>
        <v>0</v>
      </c>
      <c r="AC11" s="68">
        <f>SUM(AD11:AF11)</f>
        <v>0</v>
      </c>
      <c r="AD11" s="74">
        <f t="shared" si="1"/>
        <v>0</v>
      </c>
      <c r="AE11" s="74">
        <f t="shared" si="1"/>
        <v>0</v>
      </c>
      <c r="AF11" s="74">
        <f t="shared" si="1"/>
        <v>0</v>
      </c>
      <c r="AG11" s="74">
        <f>U11-AA11</f>
        <v>0</v>
      </c>
      <c r="AH11" s="69"/>
      <c r="AI11" s="70"/>
    </row>
    <row r="12" spans="1:35" x14ac:dyDescent="0.25">
      <c r="A12" s="71"/>
      <c r="B12" s="72" t="s">
        <v>66</v>
      </c>
      <c r="C12" s="73"/>
      <c r="D12" s="68">
        <f>E12+I12</f>
        <v>0</v>
      </c>
      <c r="E12" s="68">
        <f>SUM(F12:H12)</f>
        <v>0</v>
      </c>
      <c r="F12" s="74"/>
      <c r="G12" s="74"/>
      <c r="H12" s="74"/>
      <c r="I12" s="74"/>
      <c r="J12" s="68">
        <f>K12+O12</f>
        <v>0</v>
      </c>
      <c r="K12" s="68">
        <f>SUM(L12:N12)</f>
        <v>0</v>
      </c>
      <c r="L12" s="74"/>
      <c r="M12" s="74"/>
      <c r="N12" s="74"/>
      <c r="O12" s="74"/>
      <c r="P12" s="68">
        <f>Q12+U12</f>
        <v>0</v>
      </c>
      <c r="Q12" s="68">
        <f>SUM(R12:T12)</f>
        <v>0</v>
      </c>
      <c r="R12" s="74">
        <f t="shared" si="0"/>
        <v>0</v>
      </c>
      <c r="S12" s="74">
        <f t="shared" si="0"/>
        <v>0</v>
      </c>
      <c r="T12" s="74">
        <f t="shared" si="0"/>
        <v>0</v>
      </c>
      <c r="U12" s="74">
        <f>I12+O12</f>
        <v>0</v>
      </c>
      <c r="V12" s="68">
        <f>W12+AA12</f>
        <v>0</v>
      </c>
      <c r="W12" s="68">
        <f>SUM(X12:Z12)</f>
        <v>0</v>
      </c>
      <c r="X12" s="74"/>
      <c r="Y12" s="74"/>
      <c r="Z12" s="74"/>
      <c r="AA12" s="74"/>
      <c r="AB12" s="68">
        <f>AC12+AG12</f>
        <v>0</v>
      </c>
      <c r="AC12" s="68">
        <f>SUM(AD12:AF12)</f>
        <v>0</v>
      </c>
      <c r="AD12" s="74">
        <f t="shared" si="1"/>
        <v>0</v>
      </c>
      <c r="AE12" s="74">
        <f t="shared" si="1"/>
        <v>0</v>
      </c>
      <c r="AF12" s="74">
        <f t="shared" si="1"/>
        <v>0</v>
      </c>
      <c r="AG12" s="74">
        <f>U12-AA12</f>
        <v>0</v>
      </c>
      <c r="AH12" s="69"/>
      <c r="AI12" s="70"/>
    </row>
    <row r="13" spans="1:35" x14ac:dyDescent="0.25">
      <c r="A13" s="75"/>
      <c r="B13" s="75"/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8"/>
      <c r="AI13" s="79"/>
    </row>
    <row r="15" spans="1:35" ht="16.5" x14ac:dyDescent="0.25">
      <c r="J15" s="24"/>
      <c r="K15" s="24"/>
      <c r="L15" s="24"/>
      <c r="N15" s="4"/>
      <c r="O15" s="4"/>
      <c r="AD15" s="4" t="s">
        <v>4</v>
      </c>
    </row>
    <row r="16" spans="1:35" ht="16.5" x14ac:dyDescent="0.25">
      <c r="C16" s="5" t="s">
        <v>5</v>
      </c>
      <c r="J16" s="24"/>
      <c r="L16" s="5" t="s">
        <v>5</v>
      </c>
      <c r="N16" s="5"/>
      <c r="O16" s="5"/>
      <c r="AD16" s="5" t="s">
        <v>6</v>
      </c>
    </row>
    <row r="17" spans="3:30" ht="16.5" x14ac:dyDescent="0.25">
      <c r="C17" s="6" t="s">
        <v>7</v>
      </c>
      <c r="J17" s="24"/>
      <c r="L17" s="6" t="s">
        <v>7</v>
      </c>
      <c r="N17" s="6"/>
      <c r="O17" s="6"/>
      <c r="AD17" s="6" t="s">
        <v>8</v>
      </c>
    </row>
  </sheetData>
  <mergeCells count="27">
    <mergeCell ref="V6:AA6"/>
    <mergeCell ref="AB6:AG6"/>
    <mergeCell ref="D7:D8"/>
    <mergeCell ref="E7:H7"/>
    <mergeCell ref="A6:A8"/>
    <mergeCell ref="B6:B8"/>
    <mergeCell ref="D6:I6"/>
    <mergeCell ref="J6:O6"/>
    <mergeCell ref="P6:U6"/>
    <mergeCell ref="I7:I8"/>
    <mergeCell ref="J7:J8"/>
    <mergeCell ref="K7:N7"/>
    <mergeCell ref="O7:O8"/>
    <mergeCell ref="P7:P8"/>
    <mergeCell ref="Q7:T7"/>
    <mergeCell ref="AG7:AG8"/>
    <mergeCell ref="A1:F1"/>
    <mergeCell ref="A2:AI2"/>
    <mergeCell ref="A3:AI3"/>
    <mergeCell ref="A4:AI4"/>
    <mergeCell ref="AE5:AI5"/>
    <mergeCell ref="AC7:AF7"/>
    <mergeCell ref="U7:U8"/>
    <mergeCell ref="V7:V8"/>
    <mergeCell ref="W7:Z7"/>
    <mergeCell ref="AA7:AA8"/>
    <mergeCell ref="AB7:AB8"/>
  </mergeCells>
  <pageMargins left="0.7" right="0.7" top="0.75" bottom="0.75" header="0.3" footer="0.3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26"/>
  <sheetViews>
    <sheetView view="pageBreakPreview" topLeftCell="A3" zoomScaleNormal="100" zoomScaleSheetLayoutView="100" workbookViewId="0">
      <selection activeCell="K19" sqref="K19"/>
    </sheetView>
  </sheetViews>
  <sheetFormatPr defaultColWidth="10" defaultRowHeight="15" x14ac:dyDescent="0.25"/>
  <cols>
    <col min="1" max="1" width="7.28515625" style="19" customWidth="1"/>
    <col min="2" max="2" width="22.42578125" style="19" customWidth="1"/>
    <col min="3" max="3" width="24" style="19" customWidth="1"/>
    <col min="4" max="5" width="23" style="19" customWidth="1"/>
    <col min="6" max="6" width="20.42578125" style="19" customWidth="1"/>
    <col min="7" max="9" width="28.140625" style="19" customWidth="1"/>
    <col min="10" max="10" width="14.28515625" style="19" customWidth="1"/>
    <col min="11" max="11" width="12.5703125" style="19" customWidth="1"/>
    <col min="12" max="16384" width="10" style="19"/>
  </cols>
  <sheetData>
    <row r="1" spans="1:11" ht="18.75" x14ac:dyDescent="0.3">
      <c r="A1" s="201" t="s">
        <v>0</v>
      </c>
      <c r="B1" s="201"/>
      <c r="C1" s="201"/>
      <c r="D1" s="201"/>
      <c r="E1" s="201"/>
      <c r="F1" s="201"/>
    </row>
    <row r="2" spans="1:11" ht="18.75" x14ac:dyDescent="0.25">
      <c r="A2" s="185" t="s">
        <v>137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 x14ac:dyDescent="0.25">
      <c r="A3" s="186" t="s">
        <v>139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11" ht="19.5" x14ac:dyDescent="0.35">
      <c r="A4" s="240" t="s">
        <v>33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</row>
    <row r="5" spans="1:11" x14ac:dyDescent="0.25">
      <c r="G5" s="241" t="s">
        <v>42</v>
      </c>
      <c r="H5" s="241"/>
      <c r="I5" s="241"/>
      <c r="J5" s="241"/>
      <c r="K5" s="241"/>
    </row>
    <row r="6" spans="1:11" ht="28.5" x14ac:dyDescent="0.25">
      <c r="A6" s="80" t="s">
        <v>34</v>
      </c>
      <c r="B6" s="80" t="s">
        <v>69</v>
      </c>
      <c r="C6" s="80" t="s">
        <v>140</v>
      </c>
      <c r="D6" s="81" t="s">
        <v>76</v>
      </c>
      <c r="E6" s="81" t="s">
        <v>77</v>
      </c>
      <c r="F6" s="82" t="s">
        <v>70</v>
      </c>
      <c r="G6" s="81" t="s">
        <v>71</v>
      </c>
      <c r="H6" s="81" t="s">
        <v>72</v>
      </c>
      <c r="I6" s="81" t="s">
        <v>73</v>
      </c>
      <c r="J6" s="81" t="s">
        <v>74</v>
      </c>
      <c r="K6" s="81" t="s">
        <v>68</v>
      </c>
    </row>
    <row r="7" spans="1:11" x14ac:dyDescent="0.25">
      <c r="A7" s="83">
        <v>1</v>
      </c>
      <c r="B7" s="83">
        <f>+A7+1</f>
        <v>2</v>
      </c>
      <c r="C7" s="83">
        <v>3</v>
      </c>
      <c r="D7" s="83">
        <v>4</v>
      </c>
      <c r="E7" s="83">
        <v>5</v>
      </c>
      <c r="F7" s="83">
        <v>6</v>
      </c>
      <c r="G7" s="83">
        <f t="shared" ref="G7:I7" si="0">+F7+1</f>
        <v>7</v>
      </c>
      <c r="H7" s="83">
        <f t="shared" si="0"/>
        <v>8</v>
      </c>
      <c r="I7" s="83">
        <f t="shared" si="0"/>
        <v>9</v>
      </c>
      <c r="J7" s="140" t="s">
        <v>141</v>
      </c>
      <c r="K7" s="83">
        <v>11</v>
      </c>
    </row>
    <row r="8" spans="1:11" x14ac:dyDescent="0.25">
      <c r="A8" s="84"/>
      <c r="B8" s="85"/>
      <c r="C8" s="85"/>
      <c r="D8" s="86"/>
      <c r="E8" s="86"/>
      <c r="F8" s="86"/>
      <c r="G8" s="86"/>
      <c r="H8" s="87"/>
      <c r="I8" s="87"/>
      <c r="J8" s="92"/>
      <c r="K8" s="88"/>
    </row>
    <row r="9" spans="1:11" x14ac:dyDescent="0.25">
      <c r="A9" s="89"/>
      <c r="B9" s="90"/>
      <c r="C9" s="90"/>
      <c r="D9" s="91"/>
      <c r="E9" s="91"/>
      <c r="F9" s="91"/>
      <c r="G9" s="91"/>
      <c r="H9" s="92"/>
      <c r="I9" s="92"/>
      <c r="J9" s="92"/>
      <c r="K9" s="93"/>
    </row>
    <row r="10" spans="1:11" x14ac:dyDescent="0.25">
      <c r="A10" s="89"/>
      <c r="B10" s="90"/>
      <c r="C10" s="90"/>
      <c r="D10" s="91"/>
      <c r="E10" s="91"/>
      <c r="F10" s="91"/>
      <c r="G10" s="91"/>
      <c r="H10" s="92"/>
      <c r="I10" s="92"/>
      <c r="J10" s="92"/>
      <c r="K10" s="93"/>
    </row>
    <row r="11" spans="1:11" x14ac:dyDescent="0.25">
      <c r="A11" s="89"/>
      <c r="B11" s="90"/>
      <c r="C11" s="90"/>
      <c r="D11" s="91"/>
      <c r="E11" s="91"/>
      <c r="F11" s="91"/>
      <c r="G11" s="91"/>
      <c r="H11" s="92"/>
      <c r="I11" s="92"/>
      <c r="J11" s="92"/>
      <c r="K11" s="93"/>
    </row>
    <row r="12" spans="1:11" x14ac:dyDescent="0.25">
      <c r="A12" s="94"/>
      <c r="B12" s="95"/>
      <c r="C12" s="95"/>
      <c r="D12" s="96"/>
      <c r="E12" s="96"/>
      <c r="F12" s="96"/>
      <c r="G12" s="91"/>
      <c r="H12" s="97"/>
      <c r="I12" s="93"/>
      <c r="J12" s="92"/>
      <c r="K12" s="93"/>
    </row>
    <row r="13" spans="1:11" x14ac:dyDescent="0.25">
      <c r="A13" s="98"/>
      <c r="B13" s="99"/>
      <c r="C13" s="99"/>
      <c r="D13" s="100"/>
      <c r="E13" s="100"/>
      <c r="F13" s="100"/>
      <c r="G13" s="101"/>
      <c r="H13" s="102"/>
      <c r="I13" s="103"/>
      <c r="J13" s="92"/>
      <c r="K13" s="103"/>
    </row>
    <row r="14" spans="1:11" x14ac:dyDescent="0.25">
      <c r="A14" s="98"/>
      <c r="B14" s="99"/>
      <c r="C14" s="99"/>
      <c r="D14" s="100"/>
      <c r="E14" s="100"/>
      <c r="F14" s="100"/>
      <c r="G14" s="101"/>
      <c r="H14" s="102"/>
      <c r="I14" s="103"/>
      <c r="J14" s="92"/>
      <c r="K14" s="103"/>
    </row>
    <row r="15" spans="1:11" x14ac:dyDescent="0.25">
      <c r="A15" s="98"/>
      <c r="B15" s="99"/>
      <c r="C15" s="99"/>
      <c r="D15" s="100"/>
      <c r="E15" s="100"/>
      <c r="F15" s="100"/>
      <c r="G15" s="101"/>
      <c r="H15" s="102"/>
      <c r="I15" s="103"/>
      <c r="J15" s="92"/>
      <c r="K15" s="103"/>
    </row>
    <row r="16" spans="1:11" x14ac:dyDescent="0.25">
      <c r="A16" s="104"/>
      <c r="B16" s="105"/>
      <c r="C16" s="105"/>
      <c r="D16" s="106"/>
      <c r="E16" s="106"/>
      <c r="F16" s="106"/>
      <c r="G16" s="107"/>
      <c r="H16" s="108"/>
      <c r="I16" s="108"/>
      <c r="J16" s="92"/>
      <c r="K16" s="109"/>
    </row>
    <row r="17" spans="1:11" x14ac:dyDescent="0.25">
      <c r="A17" s="98"/>
      <c r="B17" s="99"/>
      <c r="C17" s="99"/>
      <c r="D17" s="110"/>
      <c r="E17" s="110"/>
      <c r="F17" s="110"/>
      <c r="G17" s="111"/>
      <c r="H17" s="112"/>
      <c r="I17" s="112"/>
      <c r="J17" s="92"/>
      <c r="K17" s="103"/>
    </row>
    <row r="18" spans="1:11" x14ac:dyDescent="0.25">
      <c r="A18" s="98"/>
      <c r="B18" s="99"/>
      <c r="C18" s="99"/>
      <c r="D18" s="110"/>
      <c r="E18" s="110"/>
      <c r="F18" s="110"/>
      <c r="G18" s="111"/>
      <c r="H18" s="112"/>
      <c r="I18" s="112"/>
      <c r="J18" s="92"/>
      <c r="K18" s="103"/>
    </row>
    <row r="19" spans="1:11" x14ac:dyDescent="0.25">
      <c r="A19" s="98"/>
      <c r="B19" s="99"/>
      <c r="C19" s="99"/>
      <c r="D19" s="110"/>
      <c r="E19" s="110"/>
      <c r="F19" s="110"/>
      <c r="G19" s="111"/>
      <c r="H19" s="112"/>
      <c r="I19" s="112"/>
      <c r="J19" s="92"/>
      <c r="K19" s="103"/>
    </row>
    <row r="20" spans="1:11" x14ac:dyDescent="0.25">
      <c r="A20" s="98"/>
      <c r="B20" s="99"/>
      <c r="C20" s="99"/>
      <c r="D20" s="110"/>
      <c r="E20" s="110"/>
      <c r="F20" s="110"/>
      <c r="G20" s="111"/>
      <c r="H20" s="112"/>
      <c r="I20" s="112"/>
      <c r="J20" s="112"/>
      <c r="K20" s="103"/>
    </row>
    <row r="21" spans="1:11" x14ac:dyDescent="0.25">
      <c r="A21" s="113"/>
      <c r="B21" s="114"/>
      <c r="C21" s="114"/>
      <c r="D21" s="115"/>
      <c r="E21" s="115"/>
      <c r="F21" s="115"/>
      <c r="G21" s="116"/>
      <c r="H21" s="117"/>
      <c r="I21" s="117"/>
      <c r="J21" s="153"/>
      <c r="K21" s="117"/>
    </row>
    <row r="22" spans="1:11" ht="21.75" customHeight="1" x14ac:dyDescent="0.25">
      <c r="A22" s="118"/>
      <c r="B22" s="119" t="s">
        <v>75</v>
      </c>
      <c r="C22" s="119"/>
      <c r="D22" s="120"/>
      <c r="E22" s="120"/>
      <c r="F22" s="120"/>
      <c r="G22" s="120"/>
      <c r="H22" s="121"/>
      <c r="I22" s="121"/>
      <c r="J22" s="154"/>
      <c r="K22" s="121"/>
    </row>
    <row r="24" spans="1:11" ht="16.5" x14ac:dyDescent="0.25">
      <c r="I24" s="20" t="s">
        <v>4</v>
      </c>
    </row>
    <row r="25" spans="1:11" ht="16.5" x14ac:dyDescent="0.25">
      <c r="B25" s="21" t="s">
        <v>5</v>
      </c>
      <c r="C25" s="161"/>
      <c r="I25" s="21" t="s">
        <v>6</v>
      </c>
    </row>
    <row r="26" spans="1:11" ht="16.5" x14ac:dyDescent="0.25">
      <c r="B26" s="22" t="s">
        <v>7</v>
      </c>
      <c r="C26" s="162"/>
      <c r="I26" s="22" t="s">
        <v>8</v>
      </c>
    </row>
  </sheetData>
  <mergeCells count="5">
    <mergeCell ref="A1:F1"/>
    <mergeCell ref="A2:K2"/>
    <mergeCell ref="A3:K3"/>
    <mergeCell ref="A4:K4"/>
    <mergeCell ref="G5:K5"/>
  </mergeCells>
  <pageMargins left="0.70866141732283505" right="0.70866141732283505" top="0.74803149606299202" bottom="0.74803149606299202" header="0.31496062992126" footer="0.31496062992126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M26"/>
  <sheetViews>
    <sheetView view="pageBreakPreview" zoomScaleNormal="100" zoomScaleSheetLayoutView="100" workbookViewId="0">
      <selection activeCell="D10" sqref="D10"/>
    </sheetView>
  </sheetViews>
  <sheetFormatPr defaultColWidth="10" defaultRowHeight="15" x14ac:dyDescent="0.25"/>
  <cols>
    <col min="1" max="1" width="6.85546875" customWidth="1"/>
    <col min="2" max="2" width="20.85546875" customWidth="1"/>
    <col min="3" max="3" width="24.28515625" customWidth="1"/>
    <col min="4" max="4" width="13.140625" customWidth="1"/>
    <col min="6" max="6" width="11.42578125" customWidth="1"/>
    <col min="8" max="8" width="13.140625" customWidth="1"/>
    <col min="9" max="10" width="14.5703125" customWidth="1"/>
  </cols>
  <sheetData>
    <row r="1" spans="1:13" ht="18.75" x14ac:dyDescent="0.3">
      <c r="A1" s="181" t="s">
        <v>0</v>
      </c>
      <c r="B1" s="181"/>
      <c r="C1" s="181"/>
      <c r="D1" s="181"/>
    </row>
    <row r="2" spans="1:13" ht="16.5" x14ac:dyDescent="0.25">
      <c r="A2" s="248" t="s">
        <v>138</v>
      </c>
      <c r="B2" s="248"/>
      <c r="C2" s="248"/>
      <c r="D2" s="248"/>
      <c r="E2" s="248"/>
      <c r="F2" s="248"/>
      <c r="G2" s="248"/>
      <c r="H2" s="248"/>
      <c r="I2" s="248"/>
      <c r="J2" s="248"/>
      <c r="K2" s="133"/>
      <c r="L2" s="133"/>
      <c r="M2" s="133"/>
    </row>
    <row r="3" spans="1:13" x14ac:dyDescent="0.25">
      <c r="A3" s="249" t="s">
        <v>139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3" ht="17.2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</row>
    <row r="5" spans="1:13" ht="15.75" x14ac:dyDescent="0.25">
      <c r="A5" s="122"/>
      <c r="B5" s="19"/>
      <c r="C5" s="19"/>
      <c r="D5" s="19"/>
      <c r="E5" s="19"/>
      <c r="F5" s="19"/>
      <c r="G5" s="19"/>
      <c r="H5" s="19"/>
      <c r="I5" s="19"/>
      <c r="J5" s="19"/>
    </row>
    <row r="6" spans="1:13" x14ac:dyDescent="0.25">
      <c r="A6" s="177" t="s">
        <v>10</v>
      </c>
      <c r="B6" s="177" t="s">
        <v>78</v>
      </c>
      <c r="C6" s="177" t="s">
        <v>79</v>
      </c>
      <c r="D6" s="177" t="s">
        <v>80</v>
      </c>
      <c r="E6" s="177" t="s">
        <v>67</v>
      </c>
      <c r="F6" s="177" t="s">
        <v>81</v>
      </c>
      <c r="G6" s="177" t="s">
        <v>82</v>
      </c>
      <c r="H6" s="177"/>
      <c r="I6" s="177"/>
      <c r="J6" s="177" t="s">
        <v>68</v>
      </c>
    </row>
    <row r="7" spans="1:13" x14ac:dyDescent="0.25">
      <c r="A7" s="177"/>
      <c r="B7" s="177"/>
      <c r="C7" s="177"/>
      <c r="D7" s="177"/>
      <c r="E7" s="177"/>
      <c r="F7" s="177"/>
      <c r="G7" s="177"/>
      <c r="H7" s="177"/>
      <c r="I7" s="177"/>
      <c r="J7" s="177"/>
    </row>
    <row r="8" spans="1:13" ht="31.5" x14ac:dyDescent="0.25">
      <c r="A8" s="177"/>
      <c r="B8" s="177"/>
      <c r="C8" s="177"/>
      <c r="D8" s="177"/>
      <c r="E8" s="177"/>
      <c r="F8" s="177"/>
      <c r="G8" s="123" t="s">
        <v>83</v>
      </c>
      <c r="H8" s="123" t="s">
        <v>84</v>
      </c>
      <c r="I8" s="123" t="s">
        <v>85</v>
      </c>
      <c r="J8" s="177"/>
    </row>
    <row r="9" spans="1:13" ht="15.75" x14ac:dyDescent="0.25">
      <c r="A9" s="13" t="s">
        <v>86</v>
      </c>
      <c r="B9" s="242" t="s">
        <v>87</v>
      </c>
      <c r="C9" s="243"/>
      <c r="D9" s="243"/>
      <c r="E9" s="243"/>
      <c r="F9" s="243"/>
      <c r="G9" s="243"/>
      <c r="H9" s="243"/>
      <c r="I9" s="243"/>
      <c r="J9" s="244"/>
    </row>
    <row r="10" spans="1:13" ht="15.75" x14ac:dyDescent="0.25">
      <c r="A10" s="13"/>
      <c r="B10" s="124"/>
      <c r="C10" s="124"/>
      <c r="D10" s="124"/>
      <c r="E10" s="124"/>
      <c r="F10" s="124"/>
      <c r="G10" s="125"/>
      <c r="H10" s="125"/>
      <c r="I10" s="126"/>
      <c r="J10" s="10"/>
    </row>
    <row r="11" spans="1:13" ht="15.75" x14ac:dyDescent="0.25">
      <c r="A11" s="9"/>
      <c r="B11" s="127"/>
      <c r="C11" s="127"/>
      <c r="D11" s="127"/>
      <c r="E11" s="127"/>
      <c r="F11" s="127"/>
      <c r="G11" s="128"/>
      <c r="H11" s="128"/>
      <c r="I11" s="129"/>
      <c r="J11" s="14"/>
    </row>
    <row r="12" spans="1:13" ht="15.75" x14ac:dyDescent="0.25">
      <c r="A12" s="9"/>
      <c r="B12" s="130"/>
      <c r="C12" s="130"/>
      <c r="D12" s="130"/>
      <c r="E12" s="130"/>
      <c r="F12" s="130"/>
      <c r="G12" s="128"/>
      <c r="H12" s="128"/>
      <c r="I12" s="129"/>
      <c r="J12" s="14"/>
    </row>
    <row r="13" spans="1:13" ht="15.75" x14ac:dyDescent="0.25">
      <c r="A13" s="13"/>
      <c r="B13" s="125"/>
      <c r="C13" s="125"/>
      <c r="D13" s="125"/>
      <c r="E13" s="125"/>
      <c r="F13" s="125"/>
      <c r="G13" s="128"/>
      <c r="H13" s="128"/>
      <c r="I13" s="129"/>
      <c r="J13" s="14"/>
    </row>
    <row r="14" spans="1:13" ht="15.75" x14ac:dyDescent="0.25">
      <c r="A14" s="13"/>
      <c r="B14" s="127"/>
      <c r="C14" s="127"/>
      <c r="D14" s="127"/>
      <c r="E14" s="127"/>
      <c r="F14" s="127"/>
      <c r="G14" s="128"/>
      <c r="H14" s="128"/>
      <c r="I14" s="129"/>
      <c r="J14" s="14"/>
    </row>
    <row r="15" spans="1:13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3" ht="15.75" x14ac:dyDescent="0.25">
      <c r="A16" s="13" t="s">
        <v>88</v>
      </c>
      <c r="B16" s="245" t="s">
        <v>89</v>
      </c>
      <c r="C16" s="246"/>
      <c r="D16" s="246"/>
      <c r="E16" s="246"/>
      <c r="F16" s="246"/>
      <c r="G16" s="246"/>
      <c r="H16" s="246"/>
      <c r="I16" s="246"/>
      <c r="J16" s="247"/>
    </row>
    <row r="17" spans="1:10" ht="15.75" x14ac:dyDescent="0.25">
      <c r="A17" s="13"/>
      <c r="B17" s="124"/>
      <c r="C17" s="124"/>
      <c r="D17" s="124"/>
      <c r="E17" s="131"/>
      <c r="F17" s="131"/>
      <c r="G17" s="131"/>
      <c r="H17" s="131"/>
      <c r="I17" s="131"/>
      <c r="J17" s="131"/>
    </row>
    <row r="18" spans="1:10" ht="15.75" x14ac:dyDescent="0.25">
      <c r="A18" s="9"/>
      <c r="B18" s="127"/>
      <c r="C18" s="127"/>
      <c r="D18" s="127"/>
      <c r="E18" s="131"/>
      <c r="F18" s="131"/>
      <c r="G18" s="131"/>
      <c r="H18" s="131"/>
      <c r="I18" s="131"/>
      <c r="J18" s="131"/>
    </row>
    <row r="19" spans="1:10" ht="15.75" x14ac:dyDescent="0.25">
      <c r="A19" s="9"/>
      <c r="B19" s="130"/>
      <c r="C19" s="130"/>
      <c r="D19" s="130"/>
      <c r="E19" s="131"/>
      <c r="F19" s="131"/>
      <c r="G19" s="131"/>
      <c r="H19" s="131"/>
      <c r="I19" s="131"/>
      <c r="J19" s="131"/>
    </row>
    <row r="20" spans="1:10" ht="15.75" x14ac:dyDescent="0.25">
      <c r="A20" s="13"/>
      <c r="B20" s="125"/>
      <c r="C20" s="125"/>
      <c r="D20" s="125"/>
      <c r="E20" s="131"/>
      <c r="F20" s="131"/>
      <c r="G20" s="131"/>
      <c r="H20" s="131"/>
      <c r="I20" s="131"/>
      <c r="J20" s="131"/>
    </row>
    <row r="21" spans="1:10" ht="15.75" x14ac:dyDescent="0.25">
      <c r="A21" s="13"/>
      <c r="B21" s="127"/>
      <c r="C21" s="127"/>
      <c r="D21" s="127"/>
      <c r="E21" s="131"/>
      <c r="F21" s="131"/>
      <c r="G21" s="131"/>
      <c r="H21" s="131"/>
      <c r="I21" s="131"/>
      <c r="J21" s="131"/>
    </row>
    <row r="22" spans="1:10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</row>
    <row r="24" spans="1:10" ht="16.5" x14ac:dyDescent="0.25">
      <c r="H24" s="4" t="s">
        <v>4</v>
      </c>
    </row>
    <row r="25" spans="1:10" ht="16.5" x14ac:dyDescent="0.25">
      <c r="B25" s="5" t="s">
        <v>5</v>
      </c>
      <c r="H25" s="5" t="s">
        <v>6</v>
      </c>
    </row>
    <row r="26" spans="1:10" ht="16.5" x14ac:dyDescent="0.25">
      <c r="B26" s="6" t="s">
        <v>7</v>
      </c>
      <c r="H26" s="6" t="s">
        <v>8</v>
      </c>
    </row>
  </sheetData>
  <mergeCells count="14">
    <mergeCell ref="G6:I7"/>
    <mergeCell ref="J6:J8"/>
    <mergeCell ref="B9:J9"/>
    <mergeCell ref="B16:J16"/>
    <mergeCell ref="A1:D1"/>
    <mergeCell ref="A2:J2"/>
    <mergeCell ref="A3:J3"/>
    <mergeCell ref="A4:J4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I 2 H U W V m Q m W o A A A A + A A A A B I A H A B D b 2 5 m a W c v U G F j a 2 F n Z S 5 4 b W w g o h g A K K A U A A A A A A A A A A A A A A A A A A A A A A A A A A A A h Y 9 N D o I w G E S v Q r q n L e A P k o + y c C u J C d G 4 b W q F R i i G F s v d X H g k r y C J o u 5 c z u R N 8 u Z x u 0 M 2 N L V 3 l Z 1 R r U 5 R g C n y p B b t U e k y R b 0 9 + T H K G G y 5 O P N S e i O s T T I Y l a L K 2 k t C i H M O u w i 3 X U l C S g N y y D e F q G T D f a W N 5 V p I 9 F k d / 6 8 Q g / 1 L h o U 4 j v A 8 X s 3 w c h E A m W r I l f 4 i 4 W i M K Z C f E t Z 9 b f t O M q n 9 X Q F k i k D e L 9 g T U E s D B B Q A A g A I A L y N h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j Y d R K I p H u A 4 A A A A R A A A A E w A c A E Z v c m 1 1 b G F z L 1 N l Y 3 R p b 2 4 x L m 0 g o h g A K K A U A A A A A A A A A A A A A A A A A A A A A A A A A A A A K 0 5 N L s n M z 1 M I h t C G 1 g B Q S w E C L Q A U A A I A C A C 8 j Y d R Z W Z C Z a g A A A D 4 A A A A E g A A A A A A A A A A A A A A A A A A A A A A Q 2 9 u Z m l n L 1 B h Y 2 t h Z 2 U u e G 1 s U E s B A i 0 A F A A C A A g A v I 2 H U Q / K 6 a u k A A A A 6 Q A A A B M A A A A A A A A A A A A A A A A A 9 A A A A F t D b 2 5 0 Z W 5 0 X 1 R 5 c G V z X S 5 4 b W x Q S w E C L Q A U A A I A C A C 8 j Y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+ u l d T L V v k + 9 L i e L K K 1 e y g A A A A A C A A A A A A A Q Z g A A A A E A A C A A A A C p s p C P k d L g H O W t w 6 v 3 P q Q q m z g P i x 0 N 7 3 9 H v G f 0 U F Y 0 q w A A A A A O g A A A A A I A A C A A A A D J 1 h R v 9 R I K e h d e o + G D A n 7 I U 1 w y c z 2 D d 8 a R T h U V G 6 P i C V A A A A B H 2 8 P N Q s 4 k V X h 9 i 4 I W Y L Y X V p S I t G F S N c y l k 3 8 R 8 9 a J l i K q q z s G o P c r Z T f l q A + r N P c r D q H z v R P E p m 5 0 k N e M N p 5 N Z U Q 3 F D 6 Y r p u b 4 9 S C u a 2 s u U A A A A B R A f Q 0 J U n o U V L g B H 5 X P E r g X X u V h V R U M O F B Z d m 9 X o u x S x K T q F H 1 w f w R K O V W / K w o b q W D Y B g 2 + V 4 q L A v 3 2 g c T x E W e < / D a t a M a s h u p > 
</file>

<file path=customXml/itemProps1.xml><?xml version="1.0" encoding="utf-8"?>
<ds:datastoreItem xmlns:ds="http://schemas.openxmlformats.org/officeDocument/2006/customXml" ds:itemID="{EC8F3303-86D6-428D-94D1-BE811FF9E1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</vt:lpstr>
      <vt:lpstr>2.1</vt:lpstr>
      <vt:lpstr>2.2</vt:lpstr>
      <vt:lpstr>3</vt:lpstr>
      <vt:lpstr>4.1</vt:lpstr>
      <vt:lpstr>4.2</vt:lpstr>
      <vt:lpstr>4.3</vt:lpstr>
      <vt:lpstr>4.4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KHANH</dc:creator>
  <cp:lastModifiedBy>admin</cp:lastModifiedBy>
  <cp:lastPrinted>2022-02-14T04:31:37Z</cp:lastPrinted>
  <dcterms:created xsi:type="dcterms:W3CDTF">2020-12-07T10:23:24Z</dcterms:created>
  <dcterms:modified xsi:type="dcterms:W3CDTF">2022-03-04T03:12:13Z</dcterms:modified>
</cp:coreProperties>
</file>